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<sst xmlns="http://schemas.openxmlformats.org/spreadsheetml/2006/main" count="1029" uniqueCount="583">
  <si>
    <t>序号</t>
  </si>
  <si>
    <t>课程名称</t>
  </si>
  <si>
    <t>课程编号</t>
  </si>
  <si>
    <t>课程所属教学部</t>
  </si>
  <si>
    <t>学生班级</t>
  </si>
  <si>
    <t>实验教师</t>
  </si>
  <si>
    <t>实验学时</t>
  </si>
  <si>
    <t>实验项目</t>
  </si>
  <si>
    <t>学生人数</t>
  </si>
  <si>
    <t>实验台数目（台）</t>
  </si>
  <si>
    <t>每个实验台学生数</t>
  </si>
  <si>
    <t>实验轮数</t>
  </si>
  <si>
    <t>实验工作量</t>
  </si>
  <si>
    <t>开课周</t>
  </si>
  <si>
    <t>实验时间安排</t>
  </si>
  <si>
    <t>实验地点</t>
  </si>
  <si>
    <t>备注</t>
  </si>
  <si>
    <t>10</t>
  </si>
  <si>
    <t>30</t>
  </si>
  <si>
    <t>20</t>
  </si>
  <si>
    <t>16</t>
  </si>
  <si>
    <t>104</t>
  </si>
  <si>
    <t>36</t>
  </si>
  <si>
    <t>44</t>
  </si>
  <si>
    <t>45</t>
  </si>
  <si>
    <t>38</t>
  </si>
  <si>
    <t>46</t>
  </si>
  <si>
    <t>87</t>
  </si>
  <si>
    <t>12</t>
  </si>
  <si>
    <t>15</t>
  </si>
  <si>
    <t>88</t>
  </si>
  <si>
    <t>66</t>
  </si>
  <si>
    <t>11</t>
  </si>
  <si>
    <t>67</t>
  </si>
  <si>
    <t>68</t>
  </si>
  <si>
    <t>69</t>
  </si>
  <si>
    <t>57</t>
  </si>
  <si>
    <t>70</t>
  </si>
  <si>
    <t>71</t>
  </si>
  <si>
    <t>72</t>
  </si>
  <si>
    <t>73</t>
  </si>
  <si>
    <t>74</t>
  </si>
  <si>
    <t>55</t>
  </si>
  <si>
    <t>75</t>
  </si>
  <si>
    <t>76</t>
  </si>
  <si>
    <t>77</t>
  </si>
  <si>
    <t>78</t>
  </si>
  <si>
    <t>79</t>
  </si>
  <si>
    <t>21</t>
  </si>
  <si>
    <t>80</t>
  </si>
  <si>
    <t>81</t>
  </si>
  <si>
    <t>82</t>
  </si>
  <si>
    <t>83</t>
  </si>
  <si>
    <t>54</t>
  </si>
  <si>
    <t>17</t>
  </si>
  <si>
    <t>56</t>
  </si>
  <si>
    <t>13</t>
  </si>
  <si>
    <t>序号</t>
  </si>
  <si>
    <t>课程名称</t>
  </si>
  <si>
    <t>课程编号</t>
  </si>
  <si>
    <t>课程所属教学部</t>
  </si>
  <si>
    <t>学生班级</t>
  </si>
  <si>
    <t>实验教师</t>
  </si>
  <si>
    <t>理论学时</t>
  </si>
  <si>
    <t>实验学时</t>
  </si>
  <si>
    <t>学生人数</t>
  </si>
  <si>
    <t>实验材料上交情况</t>
  </si>
  <si>
    <t>1</t>
  </si>
  <si>
    <t>40</t>
  </si>
  <si>
    <t>24</t>
  </si>
  <si>
    <t>59</t>
  </si>
  <si>
    <t>2</t>
  </si>
  <si>
    <t>60</t>
  </si>
  <si>
    <t>3</t>
  </si>
  <si>
    <t>52</t>
  </si>
  <si>
    <t>20</t>
  </si>
  <si>
    <t>42</t>
  </si>
  <si>
    <t>4</t>
  </si>
  <si>
    <t>50</t>
  </si>
  <si>
    <t>14</t>
  </si>
  <si>
    <t>22</t>
  </si>
  <si>
    <t>5</t>
  </si>
  <si>
    <t>18</t>
  </si>
  <si>
    <t>6</t>
  </si>
  <si>
    <t>7</t>
  </si>
  <si>
    <t>29</t>
  </si>
  <si>
    <t>8</t>
  </si>
  <si>
    <t>12</t>
  </si>
  <si>
    <t>9</t>
  </si>
  <si>
    <t>10</t>
  </si>
  <si>
    <t>51</t>
  </si>
  <si>
    <t>61</t>
  </si>
  <si>
    <t>11</t>
  </si>
  <si>
    <t>37</t>
  </si>
  <si>
    <t>13</t>
  </si>
  <si>
    <t>86</t>
  </si>
  <si>
    <t>15</t>
  </si>
  <si>
    <t>16</t>
  </si>
  <si>
    <t>44</t>
  </si>
  <si>
    <t>17</t>
  </si>
  <si>
    <t>62</t>
  </si>
  <si>
    <t>48</t>
  </si>
  <si>
    <t>19</t>
  </si>
  <si>
    <t>21</t>
  </si>
  <si>
    <t>58</t>
  </si>
  <si>
    <t>23</t>
  </si>
  <si>
    <t>25</t>
  </si>
  <si>
    <t>26</t>
  </si>
  <si>
    <t>27</t>
  </si>
  <si>
    <t>28</t>
  </si>
  <si>
    <t>32</t>
  </si>
  <si>
    <t>30</t>
  </si>
  <si>
    <t>31</t>
  </si>
  <si>
    <t>33</t>
  </si>
  <si>
    <t>34</t>
  </si>
  <si>
    <t>35</t>
  </si>
  <si>
    <t>38</t>
  </si>
  <si>
    <t>97</t>
  </si>
  <si>
    <t>39</t>
  </si>
  <si>
    <t>41</t>
  </si>
  <si>
    <t>43</t>
  </si>
  <si>
    <t>47</t>
  </si>
  <si>
    <t>49</t>
  </si>
  <si>
    <t>90</t>
  </si>
  <si>
    <t>53</t>
  </si>
  <si>
    <t>63</t>
  </si>
  <si>
    <t>64</t>
  </si>
  <si>
    <t>65</t>
  </si>
  <si>
    <t>84</t>
  </si>
  <si>
    <t>85</t>
  </si>
  <si>
    <t>89</t>
  </si>
  <si>
    <t>91</t>
  </si>
  <si>
    <t>92</t>
  </si>
  <si>
    <t>93</t>
  </si>
  <si>
    <t>94</t>
  </si>
  <si>
    <t>95</t>
  </si>
  <si>
    <t>96</t>
  </si>
  <si>
    <t>98</t>
  </si>
  <si>
    <t>99</t>
  </si>
  <si>
    <t>100</t>
  </si>
  <si>
    <t>101</t>
  </si>
  <si>
    <t>102</t>
  </si>
  <si>
    <t>103</t>
  </si>
  <si>
    <t>22</t>
  </si>
  <si>
    <t>24</t>
  </si>
  <si>
    <t>14</t>
  </si>
  <si>
    <t>2014-2015(2)实验教学材料上交情况统计</t>
  </si>
  <si>
    <t>19</t>
  </si>
  <si>
    <t>23</t>
  </si>
  <si>
    <t>25</t>
  </si>
  <si>
    <t>27</t>
  </si>
  <si>
    <t>33</t>
  </si>
  <si>
    <t>37</t>
  </si>
  <si>
    <t>模拟电子技术</t>
  </si>
  <si>
    <t>机械工程测试技术</t>
  </si>
  <si>
    <t>电子线路CAD</t>
  </si>
  <si>
    <t>信息理论与编码</t>
  </si>
  <si>
    <t>单片机原理及应用</t>
  </si>
  <si>
    <t>三维设计软件及应用</t>
  </si>
  <si>
    <t>信号与系统</t>
  </si>
  <si>
    <t>BL040570</t>
  </si>
  <si>
    <t>BL040360</t>
  </si>
  <si>
    <t>BL041260</t>
  </si>
  <si>
    <t>BL040120</t>
  </si>
  <si>
    <t>BL040990</t>
  </si>
  <si>
    <t>电子1401,电子1402</t>
  </si>
  <si>
    <t>农机1401,农机1402</t>
  </si>
  <si>
    <t>电气1503,电气1504</t>
  </si>
  <si>
    <t>电气1501,电气1502</t>
  </si>
  <si>
    <t>电气1401,电气1402,电气1403,电气1404</t>
  </si>
  <si>
    <t>机制1401,机制1402,机制1403,机制1404</t>
  </si>
  <si>
    <t>农机1501,农机1502</t>
  </si>
  <si>
    <t>电气1501,电气1502,电气1503,电气1504</t>
  </si>
  <si>
    <t>电子1501,电子1502</t>
  </si>
  <si>
    <t>机制1503,机制1504</t>
  </si>
  <si>
    <t>机制1501,机制1502,机制1503,机制1504</t>
  </si>
  <si>
    <t>机制1501,机制1502</t>
  </si>
  <si>
    <t>张丽红</t>
  </si>
  <si>
    <t>刘盛韬</t>
  </si>
  <si>
    <t>刘金华</t>
  </si>
  <si>
    <t>庄程</t>
  </si>
  <si>
    <t>伦翠芬</t>
  </si>
  <si>
    <t>王枫</t>
  </si>
  <si>
    <t>张亮</t>
  </si>
  <si>
    <t>郭秀梅</t>
  </si>
  <si>
    <t>孙磊</t>
  </si>
  <si>
    <t>刘西印</t>
  </si>
  <si>
    <t>郑立新</t>
  </si>
  <si>
    <t>刘佳</t>
  </si>
  <si>
    <t>马继伟</t>
  </si>
  <si>
    <t>陈春明</t>
  </si>
  <si>
    <t>李燕</t>
  </si>
  <si>
    <t>崔丽娜</t>
  </si>
  <si>
    <t>陈秀宏</t>
  </si>
  <si>
    <t>总学时</t>
  </si>
  <si>
    <t>自动化1501,自动化1502</t>
  </si>
  <si>
    <t>电气教学部</t>
  </si>
  <si>
    <t>电子信息教学部</t>
  </si>
  <si>
    <t>农机教学部</t>
  </si>
  <si>
    <t>电基础教学部</t>
  </si>
  <si>
    <t>机械基础教学部</t>
  </si>
  <si>
    <t>机制教学部</t>
  </si>
  <si>
    <t>上课教师</t>
  </si>
  <si>
    <t>王宽</t>
  </si>
  <si>
    <t>崔今花</t>
  </si>
  <si>
    <t>2017-2018(1)实验教学任务安排表</t>
  </si>
  <si>
    <t>机械优化设计</t>
  </si>
  <si>
    <t>电力电子学</t>
  </si>
  <si>
    <t>金属切削原理与刀具</t>
  </si>
  <si>
    <t>高频电子线路</t>
  </si>
  <si>
    <t>机械设计</t>
  </si>
  <si>
    <t>电气测试技术</t>
  </si>
  <si>
    <t>机床电器控制与PLC</t>
  </si>
  <si>
    <t>自动控制原理</t>
  </si>
  <si>
    <t>企业质量体系认证</t>
  </si>
  <si>
    <t>微型计算机控制技术</t>
  </si>
  <si>
    <t>单片机高级语言c51应用程序设计</t>
  </si>
  <si>
    <t>微机原理及应用</t>
  </si>
  <si>
    <t>电机学</t>
  </si>
  <si>
    <t>机械CAD/CAM</t>
  </si>
  <si>
    <t>光纤通讯</t>
  </si>
  <si>
    <t>汽车检测与诊断技术</t>
  </si>
  <si>
    <t>电脑辅助工程分析</t>
  </si>
  <si>
    <t>汽车维修工程</t>
  </si>
  <si>
    <t>BL040620</t>
  </si>
  <si>
    <t>BL040210</t>
  </si>
  <si>
    <t>BL040750</t>
  </si>
  <si>
    <t>BL040420</t>
  </si>
  <si>
    <t>BL040600</t>
  </si>
  <si>
    <t>BL040280</t>
  </si>
  <si>
    <t>BL040500</t>
  </si>
  <si>
    <t>BL040130</t>
  </si>
  <si>
    <t>BL041350</t>
  </si>
  <si>
    <t>BL041240</t>
  </si>
  <si>
    <t>BL041930</t>
  </si>
  <si>
    <t>BL041140</t>
  </si>
  <si>
    <t>BL040090</t>
  </si>
  <si>
    <t>BL041130</t>
  </si>
  <si>
    <t>BL040180</t>
  </si>
  <si>
    <t>BL040530</t>
  </si>
  <si>
    <t>BL040470</t>
  </si>
  <si>
    <t>BL041360</t>
  </si>
  <si>
    <t>BL040910</t>
  </si>
  <si>
    <t>BL041620</t>
  </si>
  <si>
    <t>BL040950</t>
  </si>
  <si>
    <t>李承志</t>
  </si>
  <si>
    <t>李志红</t>
  </si>
  <si>
    <t>林红举</t>
  </si>
  <si>
    <t>刘雅俊</t>
  </si>
  <si>
    <t>马玉泉</t>
  </si>
  <si>
    <t>荣誉/陈芳/李志红</t>
  </si>
  <si>
    <t>杨阳</t>
  </si>
  <si>
    <t>杨英</t>
  </si>
  <si>
    <t>电路原理实验1</t>
  </si>
  <si>
    <t>电工与电子技术实验1</t>
  </si>
  <si>
    <t>电路原理实验</t>
  </si>
  <si>
    <t>检测与转换技术实验</t>
  </si>
  <si>
    <t>电机与拖动实验</t>
  </si>
  <si>
    <t>自动控制原理实验</t>
  </si>
  <si>
    <t>机械工程材料实验</t>
  </si>
  <si>
    <t>电力电子学实验</t>
  </si>
  <si>
    <t>AL043091</t>
  </si>
  <si>
    <t>AL043202</t>
  </si>
  <si>
    <t>AL042510</t>
  </si>
  <si>
    <t>BL042200</t>
  </si>
  <si>
    <t>BL042060</t>
  </si>
  <si>
    <t>BL042310</t>
  </si>
  <si>
    <t>AL043110</t>
  </si>
  <si>
    <t>BL042070</t>
  </si>
  <si>
    <t>电气1601,电气1602,电气1603,电气1604</t>
  </si>
  <si>
    <t>农机1601,农机1602,农机1603</t>
  </si>
  <si>
    <t>自动化1601,自动化1602</t>
  </si>
  <si>
    <t>机制1601,机制1602,机制1603,机制1604</t>
  </si>
  <si>
    <t>电子1601,电子1602,电子1603,电子1604</t>
  </si>
  <si>
    <t>机制1701,机制1702,机制1703</t>
  </si>
  <si>
    <t>陈丽</t>
  </si>
  <si>
    <t>程辉</t>
  </si>
  <si>
    <t>崔丽娜/马玉泉</t>
  </si>
  <si>
    <t>文赫岩</t>
  </si>
  <si>
    <t>互换性与技术测量</t>
  </si>
  <si>
    <t>计算机控制系统</t>
  </si>
  <si>
    <t>电路分析与模拟电子技术</t>
  </si>
  <si>
    <t>数控技术</t>
  </si>
  <si>
    <t>电工电子学</t>
  </si>
  <si>
    <t>电工学</t>
  </si>
  <si>
    <t>过程控制与仪表</t>
  </si>
  <si>
    <t>AL040490</t>
  </si>
  <si>
    <t>BL040670</t>
  </si>
  <si>
    <t>AL041450</t>
  </si>
  <si>
    <t>BL041020</t>
  </si>
  <si>
    <t>AL041420</t>
  </si>
  <si>
    <t>AL041980</t>
  </si>
  <si>
    <t>BL041400</t>
  </si>
  <si>
    <t>AL043360</t>
  </si>
  <si>
    <t>BL041580</t>
  </si>
  <si>
    <t>BL040380</t>
  </si>
  <si>
    <t>计算机1605,计算机1606</t>
  </si>
  <si>
    <t>计算机接本1707</t>
  </si>
  <si>
    <t>网络1603,网络1604</t>
  </si>
  <si>
    <t>计算机1601(对口),计算机1602(对口)</t>
  </si>
  <si>
    <t>物理1501,物理1502,物理1503</t>
  </si>
  <si>
    <t>化学工程1601,化学工程1602</t>
  </si>
  <si>
    <t>网络1601(对口),网络1602(对口)</t>
  </si>
  <si>
    <t>樊华</t>
  </si>
  <si>
    <t>侯桂成</t>
  </si>
  <si>
    <t>李锦泽</t>
  </si>
  <si>
    <t>01-05,07-09</t>
  </si>
  <si>
    <t>01-18</t>
  </si>
  <si>
    <t>02-05,07-09,11-11</t>
  </si>
  <si>
    <t>01-05,07-09,11-13</t>
  </si>
  <si>
    <t>01-19</t>
  </si>
  <si>
    <t>01-05,07-09,11-16</t>
  </si>
  <si>
    <t>01-04,11-14</t>
  </si>
  <si>
    <t>01-05,07-09,11-18</t>
  </si>
  <si>
    <t>01-05,07-09,11-12</t>
  </si>
  <si>
    <t>03-05,07-09,11-15</t>
  </si>
  <si>
    <t>01-05,07-09,11-11</t>
  </si>
  <si>
    <t>01-05,07-09,11-19</t>
  </si>
  <si>
    <t>05-05,07-09,11-17</t>
  </si>
  <si>
    <t>05-05,07-09,11-19</t>
  </si>
  <si>
    <t>01-05,07-09,11-13,18-19</t>
  </si>
  <si>
    <t>01-05,07-11</t>
  </si>
  <si>
    <t>03-05,07-09,11-14</t>
  </si>
  <si>
    <t>01-04,14-19</t>
  </si>
  <si>
    <t>02-05,07-09</t>
  </si>
  <si>
    <t>石磊</t>
  </si>
  <si>
    <t>发电厂变配电所二次回路</t>
  </si>
  <si>
    <t>1</t>
  </si>
  <si>
    <r>
      <t>1</t>
    </r>
    <r>
      <rPr>
        <sz val="10"/>
        <rFont val="宋体"/>
        <family val="0"/>
      </rPr>
      <t>5</t>
    </r>
  </si>
  <si>
    <t>8</t>
  </si>
  <si>
    <r>
      <t>9</t>
    </r>
    <r>
      <rPr>
        <sz val="10"/>
        <rFont val="宋体"/>
        <family val="0"/>
      </rPr>
      <t>-13周</t>
    </r>
  </si>
  <si>
    <t>昌黎校区变电所</t>
  </si>
  <si>
    <t>3</t>
  </si>
  <si>
    <t>4</t>
  </si>
  <si>
    <t>2</t>
  </si>
  <si>
    <t>4-19</t>
  </si>
  <si>
    <t>6-113</t>
  </si>
  <si>
    <t>3-10</t>
  </si>
  <si>
    <t>4-13</t>
  </si>
  <si>
    <t>5</t>
  </si>
  <si>
    <t>2-14周</t>
  </si>
  <si>
    <t>6-110</t>
  </si>
  <si>
    <t>05-16</t>
  </si>
  <si>
    <t>8-17</t>
  </si>
  <si>
    <t>15（5）</t>
  </si>
  <si>
    <t>2（3）</t>
  </si>
  <si>
    <t>4（7）</t>
  </si>
  <si>
    <t>10-13</t>
  </si>
  <si>
    <t>6-403、408</t>
  </si>
  <si>
    <t>2学时设备15台，2学时设备5台</t>
  </si>
  <si>
    <t>5-16</t>
  </si>
  <si>
    <t>6-405</t>
  </si>
  <si>
    <t>60</t>
  </si>
  <si>
    <t>1C409</t>
  </si>
  <si>
    <t>13-19</t>
  </si>
  <si>
    <t>2-304</t>
  </si>
  <si>
    <t>=(1.3-0.15)*(1+0.8*3)*10=39.1</t>
  </si>
  <si>
    <t>=(1.3-0.15)*(1+0.8*7)*8=60.72</t>
  </si>
  <si>
    <t>03-05,07-09,11</t>
  </si>
  <si>
    <t>4-11</t>
  </si>
  <si>
    <t>计算机中心</t>
  </si>
  <si>
    <t>计算机1601(对口),计算机1602(对口)</t>
  </si>
  <si>
    <t>郭秀梅</t>
  </si>
  <si>
    <t>侯桂成</t>
  </si>
  <si>
    <t>10（18）</t>
  </si>
  <si>
    <t>实验五  常用电子仪器使用练习及万用表测试二极管、三极管
实验六  单管交流放大电路
实验七  直流差动放大电路
实验八  比例求和运算电路
实验九  RC正弦波振荡器</t>
  </si>
  <si>
    <t>01-05,07-09,11-16</t>
  </si>
  <si>
    <t>网络1601,网络1602</t>
  </si>
  <si>
    <t>刘金华</t>
  </si>
  <si>
    <t>6（14）</t>
  </si>
  <si>
    <t>电基础教学部</t>
  </si>
  <si>
    <t>01-05,07-09,11-18</t>
  </si>
  <si>
    <t>计算机1603(对口),计算机1604(对口)</t>
  </si>
  <si>
    <t>实验一 电位、电压的测定及电路电位图的绘制
实验二 基尔霍夫定律的验证
实验三 叠加原理的验证
实验四 戴维宁定理的验证</t>
  </si>
  <si>
    <t>逸夫楼909</t>
  </si>
  <si>
    <t>陈丽</t>
  </si>
  <si>
    <t>8（14）</t>
  </si>
  <si>
    <r>
      <t>2</t>
    </r>
    <r>
      <rPr>
        <sz val="11"/>
        <rFont val="宋体"/>
        <family val="0"/>
      </rPr>
      <t>-</t>
    </r>
    <r>
      <rPr>
        <sz val="10"/>
        <rFont val="宋体"/>
        <family val="0"/>
      </rPr>
      <t>3</t>
    </r>
  </si>
  <si>
    <t>8*（1.3+0.05）*（1+0.8）=19.44</t>
  </si>
  <si>
    <t>8.32</t>
  </si>
  <si>
    <t>3
5
7
10</t>
  </si>
  <si>
    <t>C402</t>
  </si>
  <si>
    <t>16.64</t>
  </si>
  <si>
    <t>C417、C418</t>
  </si>
  <si>
    <t>实习工厂，6-109</t>
  </si>
  <si>
    <t>20.28</t>
  </si>
  <si>
    <t>6-109</t>
  </si>
  <si>
    <t>AL040990</t>
  </si>
  <si>
    <t>2
3
4
4
5
5
7
9</t>
  </si>
  <si>
    <t>B407,408</t>
  </si>
  <si>
    <t>10*2*3*10</t>
  </si>
  <si>
    <t>蔺志鹏</t>
  </si>
  <si>
    <t>2-3</t>
  </si>
  <si>
    <t>15*2*2*6</t>
  </si>
  <si>
    <t>11周周三1-4节，11周周五1-8节</t>
  </si>
  <si>
    <t>6-403</t>
  </si>
  <si>
    <t xml:space="preserve">1.2             2.2                 3.2           4.2          </t>
  </si>
  <si>
    <t>第一次实验第7周第一轮周三1-2节第二轮周三3-4节.第二次实验第8周第一轮周三1-2节，第二轮周三3-4节.第三次实验第9周第一轮周三1-2节，第二轮周三3-4节。第四次实验第11周第一轮周三1-2节，第二轮周三3-4节。第五次实验第12周第一轮周三1-2节，第二轮周三3-4节</t>
  </si>
  <si>
    <t>1 金相显微镜使用及样品制备(16台);2 铁碳合金平衡组织观察(16台);3 钢的热处理操作（6台);                         4 钢的硬度测定(4台数)</t>
  </si>
  <si>
    <t>1 金相显微镜使用及样品制备（2人）;2 铁碳合金平衡组织观察（2人）;3 钢的热处理操作（5人人）; 4 钢的硬度测定（5人）</t>
  </si>
  <si>
    <t xml:space="preserve"> 1和2实验（每班1轮)  |  3和4实验（每班1轮）</t>
  </si>
  <si>
    <t>05,07-09,11-14</t>
  </si>
  <si>
    <t>8周——13周</t>
  </si>
  <si>
    <t>1C605和热处理实验室</t>
  </si>
  <si>
    <t>显微镜：2人/台；金相试样：1人/个；硬度计：7人/台；热处理样块：1人/个</t>
  </si>
  <si>
    <t>减速器6；轴系试验台15</t>
  </si>
  <si>
    <t>减速器5人/台；轴系试验台2人/台</t>
  </si>
  <si>
    <t>实验一 电位、电压的测定及电路电位图的绘制
实验二 基尔霍夫定律的验证
实验三 线性电路叠加性和齐次性的研究
实验四 用三表测量电路等效参数</t>
  </si>
  <si>
    <t>实验一 基尔霍夫定律的验证
实验二 线性电路叠加性和齐次性的研究
实验三 用三表测量电路等效参数
实验四 三相交流电路电压电流的测量</t>
  </si>
  <si>
    <t>实验一 电位、电压的测定及电路电位图的绘制
实验二 基尔霍夫定律的验证
实验三 叠加原理的验证
实验四 戴维宁定理的验证
实验五 正弦稳态电路相量的研究
实验六 三相电路电压、电流的测量</t>
  </si>
  <si>
    <t>1.计算离散信源熵实验                                2.离散信道及其信道容量实验                                   3.费诺编码实验                                               4.Huffman 编码实验</t>
  </si>
  <si>
    <t>8*1.3*（1+0.8+0.8+0.8）=35.36</t>
  </si>
  <si>
    <t>杨英</t>
  </si>
  <si>
    <t>实验五  常用电子仪器使用练习及万用表测试二极管、三极管
实验六  单管交流放大电路
实验七  直流差动放大电路
实验八  比例求和运算电路</t>
  </si>
  <si>
    <t>实验五  常用电子仪器使用练习及万用表测试二极管、三极管
实验六  单管交流放大电路
实验七  比例求和运算电路</t>
  </si>
  <si>
    <t>实验一 线性电路叠加性和齐次性的研究
实验二 用三表测量电路等效参数
实验三 正弦稳态电路相量的研究
实验四 三相交流电路电压电流的测量</t>
  </si>
  <si>
    <t>10.09-11.10</t>
  </si>
  <si>
    <t>AL041400</t>
  </si>
  <si>
    <t>10.09-12.29</t>
  </si>
  <si>
    <t>6-108</t>
  </si>
  <si>
    <t>8*1.3*（1+0.8+0.8）=27.04</t>
  </si>
  <si>
    <t>8*1.3*（1+0.8）=18.72</t>
  </si>
  <si>
    <t>实验一 电位、电压的测定及电路电位图的绘制
实验二 基尔霍夫定律的验证
实验三 电压源、电流源及其电源等效变换的研究
实验四 线性电路叠加性和齐次性的研究
实验五 戴维宁定理的验证
实验六 最大功率传输条件的研究
实验七 用三表测量电路等效参数
实验八 正弦稳态电路相量的研究
实验九 Y型电路电压、电流的测量
实验十 Δ型电路电压、电流的测量
实验十一 三相交流电路功率的测量
实验十二 功率因数及相序的测量</t>
  </si>
  <si>
    <t>10*（1.3+0.03）（1+0.8）=23.94</t>
  </si>
  <si>
    <t>逸夫楼910</t>
  </si>
  <si>
    <t>10*（1.3+0.02）（1+0.8）=23.76</t>
  </si>
  <si>
    <t>8*（1.3+0.03）=10.64</t>
  </si>
  <si>
    <t>6*（1.3+0.10）（1+0.8）=15.12</t>
  </si>
  <si>
    <t>6*1.3*（1+0.8）=14.04</t>
  </si>
  <si>
    <t>10*（1.3+0.01）（1+0.8）=23.58</t>
  </si>
  <si>
    <t>8（18）</t>
  </si>
  <si>
    <t>2-3</t>
  </si>
  <si>
    <t>8*（1.3+0.03）*（1+0.8）=19.152</t>
  </si>
  <si>
    <t>逸夫楼909</t>
  </si>
  <si>
    <t>12*1.3*（1+0.8+0.8）=40.56</t>
  </si>
  <si>
    <t>刘金华</t>
  </si>
  <si>
    <t>实验一  Altium Designer10设计环境认识
实验二  Altium Designer10原理图设计环境配置
实验三  原理图连接工具使用
实验四  原理图报表输出操作
实验五  层次电路设计
实验六  原理图绘制进阶练习
实验七  PCB设计环境设置
实验八  印制电路板的布局
实验九  印制电路板的布线
实验十  PCB板文件输出操作
实验十一  创建元件库及元件封装库
实验十二  仿真练习</t>
  </si>
  <si>
    <t>57</t>
  </si>
  <si>
    <t>1</t>
  </si>
  <si>
    <t>24*（1.3+27*0.01）=37.68</t>
  </si>
  <si>
    <t>1B404</t>
  </si>
  <si>
    <t>8（18）</t>
  </si>
  <si>
    <t>实验一 电位、电压的测定及电路电位图的绘制
实验二 基尔霍夫定律的验证
实验三 叠加原理的验证
实验四 戴维宁定理的验证</t>
  </si>
  <si>
    <t>2-3</t>
  </si>
  <si>
    <t>8*（1.3+0.02）*（1+0.8）=19.008</t>
  </si>
  <si>
    <t>01-05,07-09,11-16</t>
  </si>
  <si>
    <t>电基础教学部</t>
  </si>
  <si>
    <t>8（14）</t>
  </si>
  <si>
    <t>8*1.3*（1+0.8）=18.72</t>
  </si>
  <si>
    <t>计算机1603(对口),计算机1604(对口)</t>
  </si>
  <si>
    <t>8*（1.3+0.01）*（1+0.8）=18.864</t>
  </si>
  <si>
    <t>蔺志鹏</t>
  </si>
  <si>
    <t>张丽红</t>
  </si>
  <si>
    <t>实验一 单相全桥整流电路    
实验二 三相全桥整流及有源逆变电路    
实验三 同步信号为锯齿波的晶闸管触发电路    
实验四 单相交流调压电路   
实验五 直流斩波电路</t>
  </si>
  <si>
    <t>=1.3*(1+0.8)*10=23.4</t>
  </si>
  <si>
    <t>实验1 三相变压器的参数测定；
实验2 三相心式变压器特性测试；
实验5 三相绕线式异步电动机的参数测定；
实验6 三相绕线式异步电动机的起动与调速；
实验8 三相同步发电机与电网并联运行；
实验3 直流发电机试验；
实验4 直流电动机实验</t>
  </si>
  <si>
    <t>刘西印</t>
  </si>
  <si>
    <t>实验一、常用信号分类与观察
实验二、零输入响应零状态响应</t>
  </si>
  <si>
    <t>=(1.3+(29-30)*0.01)*(1+0.8+0.8)*4=13.416</t>
  </si>
  <si>
    <t>马继伟</t>
  </si>
  <si>
    <t>实验一 花样流水灯控制实验——定时器中断延时
实验二  八段数码管LED显示实验
实验三 键盘实验一——四独立键盘
实验四  AD0809转换实验
实验五  液晶（1602）实验</t>
  </si>
  <si>
    <t>15</t>
  </si>
  <si>
    <t>2</t>
  </si>
  <si>
    <t>3</t>
  </si>
  <si>
    <t>2-8周</t>
  </si>
  <si>
    <t>6-405</t>
  </si>
  <si>
    <t>实验一  循环程序、分支程序的设计
实验二  运算程序的设计</t>
  </si>
  <si>
    <t>30</t>
  </si>
  <si>
    <t>=(1.3+(18-30)*0.01)*4=4.72</t>
  </si>
  <si>
    <t>13周</t>
  </si>
  <si>
    <t>实验1 三相变压器的参数测定；
实验2 三相心式变压器特性测试；
实验5 三相绕线式异步电动机的参数测定；
实验6 三相绕线式异步电动机的起动与调速；
实验8 三相同步发电机与电网并联运行；
实验3  直流发电机试验</t>
  </si>
  <si>
    <t>林红举</t>
  </si>
  <si>
    <t>1、直流电机转速计算机控制实验
2、温度控制实验
3、高级过程控制系统实验装置概述实验
4、液位单闭环实验（计算机控制）</t>
  </si>
  <si>
    <t>[1.3+（30-30*0.01]*(1+3*0.8)*2+[1.3+（15-30*0.01]*(1+6*0.8)*2=22.18</t>
  </si>
  <si>
    <t>刘盛韬</t>
  </si>
  <si>
    <t>1.点亮流水灯控制 
2.花式流水灯显示实验 
3.中断实验</t>
  </si>
  <si>
    <t>=[1.3+（24-30)*0.01]*(1+0.8)*6=13.392</t>
  </si>
  <si>
    <r>
      <t>1、</t>
    </r>
    <r>
      <rPr>
        <sz val="10"/>
        <rFont val="Times New Roman"/>
        <family val="1"/>
      </rPr>
      <t>Protel 99 SE</t>
    </r>
    <r>
      <rPr>
        <sz val="10"/>
        <rFont val="宋体"/>
        <family val="0"/>
      </rPr>
      <t xml:space="preserve">使用操作基础练习
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、原理图设计操作练习一
</t>
    </r>
    <r>
      <rPr>
        <sz val="10"/>
        <rFont val="Times New Roman"/>
        <family val="1"/>
      </rPr>
      <t>3</t>
    </r>
    <r>
      <rPr>
        <sz val="10"/>
        <rFont val="宋体"/>
        <family val="0"/>
      </rPr>
      <t xml:space="preserve">、原理图设计操作练习二
</t>
    </r>
    <r>
      <rPr>
        <sz val="10"/>
        <rFont val="Times New Roman"/>
        <family val="1"/>
      </rPr>
      <t>4</t>
    </r>
    <r>
      <rPr>
        <sz val="10"/>
        <rFont val="宋体"/>
        <family val="0"/>
      </rPr>
      <t xml:space="preserve">、原理图设计操作练习三
</t>
    </r>
    <r>
      <rPr>
        <sz val="10"/>
        <rFont val="Times New Roman"/>
        <family val="1"/>
      </rPr>
      <t>5</t>
    </r>
    <r>
      <rPr>
        <sz val="10"/>
        <rFont val="宋体"/>
        <family val="0"/>
      </rPr>
      <t xml:space="preserve">、原理图设计实例练习
</t>
    </r>
    <r>
      <rPr>
        <sz val="10"/>
        <rFont val="Times New Roman"/>
        <family val="1"/>
      </rPr>
      <t>6</t>
    </r>
    <r>
      <rPr>
        <sz val="10"/>
        <rFont val="宋体"/>
        <family val="0"/>
      </rPr>
      <t xml:space="preserve">、电子线路板设计操作练习一
</t>
    </r>
    <r>
      <rPr>
        <sz val="10"/>
        <rFont val="Times New Roman"/>
        <family val="1"/>
      </rPr>
      <t>7</t>
    </r>
    <r>
      <rPr>
        <sz val="10"/>
        <rFont val="宋体"/>
        <family val="0"/>
      </rPr>
      <t xml:space="preserve">、电子线路板设计操作练习二
</t>
    </r>
    <r>
      <rPr>
        <sz val="10"/>
        <rFont val="Times New Roman"/>
        <family val="1"/>
      </rPr>
      <t>8</t>
    </r>
    <r>
      <rPr>
        <sz val="10"/>
        <rFont val="宋体"/>
        <family val="0"/>
      </rPr>
      <t xml:space="preserve">、电子线路板设计操作练习三
</t>
    </r>
    <r>
      <rPr>
        <sz val="10"/>
        <rFont val="Times New Roman"/>
        <family val="1"/>
      </rPr>
      <t>9</t>
    </r>
    <r>
      <rPr>
        <sz val="10"/>
        <rFont val="宋体"/>
        <family val="0"/>
      </rPr>
      <t xml:space="preserve">、电子线路板设计操作练习四
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CAD</t>
    </r>
    <r>
      <rPr>
        <sz val="10"/>
        <rFont val="宋体"/>
        <family val="0"/>
      </rPr>
      <t>考核</t>
    </r>
  </si>
  <si>
    <t>=1.3*1.3*20=33.8</t>
  </si>
  <si>
    <t>蔺志鹏</t>
  </si>
  <si>
    <r>
      <t>实验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一阶系统阶跃响应
实验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二阶系统阶跃响应
实验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高阶系统阶跃响应</t>
    </r>
  </si>
  <si>
    <t>=1.31*(1+0.8*3)*6=26.724</t>
  </si>
  <si>
    <t>张丽红</t>
  </si>
  <si>
    <t>实验一 单相全桥整流电路    
实验二 三相全桥整流及有源逆变电路    
实验三 同步信号为锯齿波的晶闸管触发电路    
实验四 单相交流调压电路   
实验五 直流斩波电路</t>
  </si>
  <si>
    <t>=1.3*(1+0.8)*10=23.4</t>
  </si>
  <si>
    <t xml:space="preserve">实验一 单相全桥整流电路    
实验二 三相全桥整流及有源逆变电路    
实验三 同步信号为锯齿波的晶闸管触发电路    
实验四 单相交流调压电路 </t>
  </si>
  <si>
    <t>=(1.3+0.01)*(1+0.8)*10=23.58</t>
  </si>
  <si>
    <t>庄程</t>
  </si>
  <si>
    <t>实验1 变电所断路器控制回路及测量回路</t>
  </si>
  <si>
    <t>李燕</t>
  </si>
  <si>
    <t>1、高频小信号调谐放大器           
2、高频调谐功率放大器             
3、正弦波振荡器                    
4、环形混频器                     
5、集电极调幅与大信号检波</t>
  </si>
  <si>
    <t>10</t>
  </si>
  <si>
    <t>3</t>
  </si>
  <si>
    <t>2</t>
  </si>
  <si>
    <t>6-404</t>
  </si>
  <si>
    <t>1.用户电话接口实验；
2.E1标准信号复用解复用实验；
3.光接收机原理实验；
4.数字光纤通信系统线路扰码解扰码实验；
5.语音+图像+数据光纤传输系统综合实验</t>
  </si>
  <si>
    <t>10周周二1-10节，10周周三1-10节，11周周一1-10节</t>
  </si>
  <si>
    <t>1.典型环节的电路模拟与软件仿真研究；
2.典型系统动态性能和稳定性分析；
3.典型环节（或系统）的频率特性测量</t>
  </si>
  <si>
    <t>薛艳茹</t>
  </si>
  <si>
    <t xml:space="preserve">1.32               2.32                 3.32           4.32        </t>
  </si>
  <si>
    <r>
      <t>1.</t>
    </r>
    <r>
      <rPr>
        <sz val="10"/>
        <rFont val="宋体"/>
        <family val="0"/>
      </rPr>
      <t xml:space="preserve">1             2.1                 3.1           4.1          </t>
    </r>
  </si>
  <si>
    <t>8*{1.3+(32-30)*0.01}(1+0.8)</t>
  </si>
  <si>
    <t>01-9</t>
  </si>
  <si>
    <t>9.16（5-8节）；     9.23（5-8节）；  10.14（1-2，5-6节）；10.14（7-10节）</t>
  </si>
  <si>
    <t xml:space="preserve">1.6-404
2.6-404    3.6-404  4.6-404   </t>
  </si>
  <si>
    <t xml:space="preserve">1、仿真软件Keil和protues的使用
2、流水灯实验
3、中断系统实验
4、数码显示实验
5、键盘接口实验
</t>
  </si>
  <si>
    <t>22</t>
  </si>
  <si>
    <t>1-2</t>
  </si>
  <si>
    <t>23.4</t>
  </si>
  <si>
    <t xml:space="preserve">1）10.13（5-8节）
2）10.20（5-8节）
3）10.27（5-8节）
4）11.3（1-4节）
5）11.3（5-8节）
</t>
  </si>
  <si>
    <t>6-405</t>
  </si>
  <si>
    <t>机械基础教学部</t>
  </si>
  <si>
    <t>1、车刀结构、类型及其组装
2、车刀角度测量仪结构及调节
3、车刀角度测量（四组刀具）</t>
  </si>
  <si>
    <t>李志红</t>
  </si>
  <si>
    <t>1、减速器的拆装；
2、轴系结构设计</t>
  </si>
  <si>
    <t>19-21</t>
  </si>
  <si>
    <t>1-602</t>
  </si>
  <si>
    <t>陈春明</t>
  </si>
  <si>
    <t>1.长度尺寸测量 
2.几何误差测量 
3.齿轮测量</t>
  </si>
  <si>
    <t>5</t>
  </si>
  <si>
    <t>第10周</t>
  </si>
  <si>
    <t>1-B605</t>
  </si>
  <si>
    <t>1 金相显微镜使用及样品制备;
2 铁碳合金平衡组织观察;
3 钢的热处理操作; 
4 钢的硬度测定</t>
  </si>
  <si>
    <t>杨阳</t>
  </si>
  <si>
    <t>1、 金相显微镜的使用；
2、 金相试样的制备；
3、 洛氏硬度计的使用；
4、 钢的热处理</t>
  </si>
  <si>
    <t>显微镜16台；硬度计4台；金相试样20个；热处理试样30个</t>
  </si>
  <si>
    <t>4.352</t>
  </si>
  <si>
    <t>10.31；11.14</t>
  </si>
  <si>
    <t>1B605;热处理实验室</t>
  </si>
  <si>
    <t>1、 减速器的拆装；
2、 轴系结构设计</t>
  </si>
  <si>
    <t>3.224</t>
  </si>
  <si>
    <t>12.12；12.19</t>
  </si>
  <si>
    <t>1B603</t>
  </si>
  <si>
    <t>1、数控车床结构及操作界面认识实验
2、数控铣结构及操作界面认识实验</t>
  </si>
  <si>
    <t>1</t>
  </si>
  <si>
    <t>30</t>
  </si>
  <si>
    <t>1.3*4</t>
  </si>
  <si>
    <t>1.企业质量体系认证(地铁建设)
2.企业质量体系认证(桥梁建设)
3.冶金高炉建设
4.冶金转炉建设
5.冶金电炉建设
6.冶金加热炉炉建设</t>
  </si>
  <si>
    <t>61</t>
  </si>
  <si>
    <t>机房</t>
  </si>
  <si>
    <t>1、简单点亮历程的流水灯实验
2、任意点亮历程的流水灯实验
3、外部中断实验
4、定时器流水灯控制实验
5、 数码显示实验</t>
  </si>
  <si>
    <t>15</t>
  </si>
  <si>
    <t>1.3*10*（1+0.8）</t>
  </si>
  <si>
    <t>1、简单点亮历程的流水灯实验  
2、任意点亮历程的流水灯实验  
3、外部中断实验  
4、定时器流水灯控制实验  
5、数码显示实验</t>
  </si>
  <si>
    <t>1.数字PID控制算法研究    
2.直流电机转速控制实验 
3.温度控制实验</t>
  </si>
  <si>
    <t>1.3*6</t>
  </si>
  <si>
    <t>1.Mastercam二维线框建模；
2.Mastercam二维图形编辑及转换；
3.Mastercam实体建模；
4.Mastercam曲面建模；
5.Mastercam曲面编辑；
6.Mastercam外形铣削；
7.Mastercam挖槽及钻孔加工；
8.Mastercam三维加工；
9.Mastercam车削加工</t>
  </si>
  <si>
    <t>74</t>
  </si>
  <si>
    <t>18*(1.3+0.01*10)
+18*(1.3+0.01*4)*0.8</t>
  </si>
  <si>
    <t>08-13</t>
  </si>
  <si>
    <t>机房C409</t>
  </si>
  <si>
    <t>BL040350</t>
  </si>
  <si>
    <t>张小芹</t>
  </si>
  <si>
    <t>36</t>
  </si>
  <si>
    <r>
      <t>1.STC89C52、MAX232、DS1302的原理图元件绘制，2.</t>
    </r>
    <r>
      <rPr>
        <sz val="10"/>
        <rFont val="Times New Roman"/>
        <family val="1"/>
      </rPr>
      <t>AT24C02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DS18B20</t>
    </r>
    <r>
      <rPr>
        <sz val="10"/>
        <rFont val="宋体"/>
        <family val="0"/>
      </rPr>
      <t xml:space="preserve">、四位数码管的原理图元件绘制；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四位数码管，继电器，电源开关的PCB元件绘制；
4.无锁按键开关、电源插座、三极管、发光二极管、锂电池座的PCB元件绘制；
5.单片机学习板原理图绘制1；
6.单片机学习板原理图绘制2；
7.单面型单片机实验板PCB图的绘制；
8.Protus 仿真实验1；
9.Protus仿真实验2</t>
    </r>
  </si>
  <si>
    <t>20</t>
  </si>
  <si>
    <t>1.3*18</t>
  </si>
  <si>
    <t>03-05,07-09</t>
  </si>
  <si>
    <t>周5,56节</t>
  </si>
  <si>
    <t>1-C408</t>
  </si>
  <si>
    <t>刘策</t>
  </si>
  <si>
    <t>44</t>
  </si>
  <si>
    <t>1.定时器、计数器实验；
2.传送带实验；
3.机电综合控制实验</t>
  </si>
  <si>
    <t>1-2.7
3.1</t>
  </si>
  <si>
    <t>1-2.3
3.21</t>
  </si>
  <si>
    <t>1-3.2</t>
  </si>
  <si>
    <t>1.3*6</t>
  </si>
  <si>
    <t>11-17</t>
  </si>
  <si>
    <t>赵进尚</t>
  </si>
  <si>
    <t xml:space="preserve">实验一：平面应力问题上机实验  
实验二：平面应变问题上机实验  
实验三：桁架问题上机实验  
实验四：板壳问题上机实验  
实验五：Design Modeler建模上机实验  
实验六：Meshing网格划分上机实验  
实验七：Mechanical结构静力学分析上机实验  
实验八：Dynamic结构动力学分析上机实验   
实验九：DX优化设计上机实验
</t>
  </si>
  <si>
    <t>18*(1.3+0.01*10)
+18*(1.3+0.01*4)*0.8</t>
  </si>
  <si>
    <r>
      <t>1、一维搜索方法</t>
    </r>
    <r>
      <rPr>
        <sz val="10.5"/>
        <rFont val="Times New Roman"/>
        <family val="1"/>
      </rPr>
      <t>---</t>
    </r>
    <r>
      <rPr>
        <sz val="10.5"/>
        <rFont val="宋体"/>
        <family val="0"/>
      </rPr>
      <t>黄金分割法
2、无约束优化---牛顿型法、鲍威尔方法
3、约束优化方法---外点惩罚函数法
4、MATLAB优化工具箱</t>
    </r>
  </si>
  <si>
    <r>
      <t>1、一维搜索方法</t>
    </r>
    <r>
      <rPr>
        <sz val="10.5"/>
        <rFont val="Times New Roman"/>
        <family val="1"/>
      </rPr>
      <t>---</t>
    </r>
    <r>
      <rPr>
        <sz val="10.5"/>
        <rFont val="宋体"/>
        <family val="0"/>
      </rPr>
      <t>黄金分割法
2、无约束优化---牛顿型法、鲍威尔方法
3、约束优化方法---外点惩罚函数法
4、MATLAB优化工具箱</t>
    </r>
  </si>
  <si>
    <t>1.气缸密封性检测；
2.汽车电控系统综合检测；
3.汽车排气检测</t>
  </si>
  <si>
    <t>32.76</t>
  </si>
  <si>
    <t>02
04
09</t>
  </si>
  <si>
    <t>1.电刷镀
2.典型零件鉴定
3.维修设备使用</t>
  </si>
  <si>
    <t>1
2
2</t>
  </si>
  <si>
    <t>18
9
9</t>
  </si>
  <si>
    <t>3
3
3</t>
  </si>
  <si>
    <t>4
5
11</t>
  </si>
  <si>
    <t>实验由蔺志鹏上</t>
  </si>
  <si>
    <t>1、软件基本操作--草绘
2、基本特征创建
3、基本特征综合设计
4、工程特征创建
5、特征阵列设计
6、曲面基本操作
7、构造特征创建
8、零件装配的基本操作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</si>
</sst>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yy\.m\.d"/>
    <numFmt numFmtId="190" formatCode="0_);[Red]\(0\)"/>
    <numFmt numFmtId="191" formatCode="0_ "/>
    <numFmt numFmtId="192" formatCode="0.00_ 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color indexed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name val="仿宋_GB2312"/>
      <family val="3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190" fontId="4" fillId="0" borderId="0" xfId="0" applyNumberFormat="1" applyFont="1" applyFill="1" applyAlignment="1">
      <alignment horizontal="left" vertical="center" wrapText="1"/>
    </xf>
    <xf numFmtId="188" fontId="4" fillId="0" borderId="0" xfId="0" applyNumberFormat="1" applyFont="1" applyFill="1" applyAlignment="1">
      <alignment horizontal="left" vertical="center" wrapText="1"/>
    </xf>
    <xf numFmtId="49" fontId="4" fillId="0" borderId="10" xfId="98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108" applyFont="1" applyFill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>
      <alignment horizontal="centerContinuous" vertical="center" wrapText="1"/>
      <protection/>
    </xf>
    <xf numFmtId="49" fontId="4" fillId="0" borderId="10" xfId="98" applyNumberFormat="1" applyFont="1" applyFill="1" applyBorder="1" applyAlignment="1">
      <alignment horizontal="center" vertical="center" wrapText="1"/>
      <protection/>
    </xf>
    <xf numFmtId="49" fontId="4" fillId="0" borderId="10" xfId="101" applyNumberFormat="1" applyFont="1" applyFill="1" applyBorder="1" applyAlignment="1">
      <alignment horizontal="center" vertical="center" wrapText="1"/>
      <protection/>
    </xf>
    <xf numFmtId="49" fontId="4" fillId="0" borderId="10" xfId="99" applyNumberFormat="1" applyFont="1" applyFill="1" applyBorder="1" applyAlignment="1">
      <alignment horizontal="center" vertical="center" wrapText="1"/>
      <protection/>
    </xf>
    <xf numFmtId="49" fontId="4" fillId="0" borderId="10" xfId="108" applyNumberFormat="1" applyFont="1" applyFill="1" applyBorder="1" applyAlignment="1">
      <alignment horizontal="center" vertical="center" wrapText="1"/>
      <protection/>
    </xf>
    <xf numFmtId="49" fontId="4" fillId="24" borderId="0" xfId="0" applyNumberFormat="1" applyFont="1" applyFill="1" applyBorder="1" applyAlignment="1">
      <alignment horizontal="left" vertical="center" wrapText="1"/>
    </xf>
    <xf numFmtId="49" fontId="4" fillId="25" borderId="0" xfId="0" applyNumberFormat="1" applyFont="1" applyFill="1" applyBorder="1" applyAlignment="1">
      <alignment horizontal="left" vertical="center" wrapText="1"/>
    </xf>
    <xf numFmtId="0" fontId="4" fillId="25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90" fontId="4" fillId="0" borderId="10" xfId="0" applyNumberFormat="1" applyFont="1" applyFill="1" applyBorder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40" applyNumberFormat="1" applyFont="1" applyFill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left" vertical="center" wrapText="1"/>
      <protection/>
    </xf>
    <xf numFmtId="0" fontId="4" fillId="0" borderId="10" xfId="98" applyNumberFormat="1" applyFont="1" applyFill="1" applyBorder="1" applyAlignment="1">
      <alignment horizontal="left" vertical="center" wrapText="1"/>
      <protection/>
    </xf>
    <xf numFmtId="49" fontId="4" fillId="0" borderId="10" xfId="108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110" applyNumberFormat="1" applyFont="1" applyFill="1" applyBorder="1" applyAlignment="1">
      <alignment horizontal="center" vertical="center" wrapText="1"/>
      <protection/>
    </xf>
    <xf numFmtId="49" fontId="4" fillId="0" borderId="10" xfId="108" applyNumberFormat="1" applyFont="1" applyFill="1" applyBorder="1" applyAlignment="1">
      <alignment horizontal="center" vertical="center" wrapText="1"/>
      <protection/>
    </xf>
    <xf numFmtId="49" fontId="4" fillId="0" borderId="10" xfId="111" applyNumberFormat="1" applyFont="1" applyFill="1" applyBorder="1" applyAlignment="1">
      <alignment horizontal="center" vertical="center" wrapText="1"/>
      <protection/>
    </xf>
    <xf numFmtId="49" fontId="4" fillId="0" borderId="10" xfId="112" applyNumberFormat="1" applyFont="1" applyFill="1" applyBorder="1" applyAlignment="1">
      <alignment horizontal="left" vertical="center" wrapText="1"/>
      <protection/>
    </xf>
    <xf numFmtId="0" fontId="4" fillId="0" borderId="10" xfId="112" applyFont="1" applyFill="1" applyBorder="1" applyAlignment="1">
      <alignment horizontal="left" vertical="center" wrapText="1"/>
      <protection/>
    </xf>
    <xf numFmtId="49" fontId="4" fillId="0" borderId="10" xfId="112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0" xfId="88" applyNumberFormat="1" applyFont="1" applyFill="1" applyBorder="1" applyAlignment="1">
      <alignment horizontal="center" vertical="center" wrapText="1"/>
      <protection/>
    </xf>
    <xf numFmtId="0" fontId="4" fillId="0" borderId="10" xfId="88" applyNumberFormat="1" applyFont="1" applyFill="1" applyBorder="1" applyAlignment="1">
      <alignment horizontal="left" vertical="center" wrapText="1"/>
      <protection/>
    </xf>
    <xf numFmtId="0" fontId="4" fillId="0" borderId="10" xfId="88" applyFont="1" applyFill="1" applyBorder="1" applyAlignment="1">
      <alignment horizontal="left" vertical="center" wrapText="1"/>
      <protection/>
    </xf>
    <xf numFmtId="49" fontId="4" fillId="0" borderId="0" xfId="88" applyNumberFormat="1" applyFont="1" applyFill="1" applyBorder="1" applyAlignment="1">
      <alignment horizontal="center" vertical="center" wrapText="1"/>
      <protection/>
    </xf>
    <xf numFmtId="49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40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0" xfId="40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4" fillId="0" borderId="10" xfId="98" applyNumberFormat="1" applyFont="1" applyFill="1" applyBorder="1" applyAlignment="1">
      <alignment vertical="center" wrapText="1"/>
      <protection/>
    </xf>
    <xf numFmtId="0" fontId="4" fillId="0" borderId="10" xfId="98" applyFont="1" applyFill="1" applyBorder="1" applyAlignment="1">
      <alignment vertical="center" wrapText="1"/>
      <protection/>
    </xf>
    <xf numFmtId="49" fontId="4" fillId="0" borderId="10" xfId="108" applyNumberFormat="1" applyFont="1" applyFill="1" applyBorder="1" applyAlignment="1">
      <alignment vertical="center" wrapText="1"/>
      <protection/>
    </xf>
    <xf numFmtId="0" fontId="4" fillId="0" borderId="10" xfId="108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49" fontId="4" fillId="0" borderId="10" xfId="112" applyNumberFormat="1" applyFont="1" applyFill="1" applyBorder="1" applyAlignment="1">
      <alignment vertical="center" wrapText="1"/>
      <protection/>
    </xf>
    <xf numFmtId="0" fontId="4" fillId="0" borderId="10" xfId="112" applyFont="1" applyFill="1" applyBorder="1" applyAlignment="1">
      <alignment vertical="center" wrapText="1"/>
      <protection/>
    </xf>
    <xf numFmtId="49" fontId="4" fillId="0" borderId="10" xfId="88" applyNumberFormat="1" applyFont="1" applyFill="1" applyBorder="1" applyAlignment="1">
      <alignment vertical="center" wrapText="1"/>
      <protection/>
    </xf>
    <xf numFmtId="0" fontId="4" fillId="0" borderId="10" xfId="88" applyFont="1" applyFill="1" applyBorder="1" applyAlignment="1">
      <alignment vertical="center" wrapText="1"/>
      <protection/>
    </xf>
    <xf numFmtId="49" fontId="4" fillId="0" borderId="10" xfId="44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>
      <alignment vertical="center" wrapText="1"/>
    </xf>
    <xf numFmtId="49" fontId="28" fillId="0" borderId="10" xfId="113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</cellXfs>
  <cellStyles count="12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2" xfId="44"/>
    <cellStyle name="常规 2 2 2" xfId="45"/>
    <cellStyle name="常规 2 2 2 2" xfId="46"/>
    <cellStyle name="常规 2 2 3" xfId="47"/>
    <cellStyle name="常规 2 2 4" xfId="48"/>
    <cellStyle name="常规 2 2 5" xfId="49"/>
    <cellStyle name="常规 2 3" xfId="50"/>
    <cellStyle name="常规 2 3 2" xfId="51"/>
    <cellStyle name="常规 2 3 2 2" xfId="52"/>
    <cellStyle name="常规 2 3 3" xfId="53"/>
    <cellStyle name="常规 2 3 4" xfId="54"/>
    <cellStyle name="常规 2 3 5" xfId="55"/>
    <cellStyle name="常规 2 4" xfId="56"/>
    <cellStyle name="常规 2 4 2" xfId="57"/>
    <cellStyle name="常规 2 4 2 2" xfId="58"/>
    <cellStyle name="常规 2 4 3" xfId="59"/>
    <cellStyle name="常规 2 4 4" xfId="60"/>
    <cellStyle name="常规 2 4 5" xfId="61"/>
    <cellStyle name="常规 2 5" xfId="62"/>
    <cellStyle name="常规 2 5 2" xfId="63"/>
    <cellStyle name="常规 2 5 2 2" xfId="64"/>
    <cellStyle name="常规 2 5 3" xfId="65"/>
    <cellStyle name="常规 2 5 3 2" xfId="66"/>
    <cellStyle name="常规 2 5 4" xfId="67"/>
    <cellStyle name="常规 2 5 4 2" xfId="68"/>
    <cellStyle name="常规 2 5 5" xfId="69"/>
    <cellStyle name="常规 2 5 6" xfId="70"/>
    <cellStyle name="常规 2 5 7" xfId="71"/>
    <cellStyle name="常规 2 6" xfId="72"/>
    <cellStyle name="常规 2 6 2" xfId="73"/>
    <cellStyle name="常规 2 6 2 2" xfId="74"/>
    <cellStyle name="常规 2 6 3" xfId="75"/>
    <cellStyle name="常规 2 6 3 2" xfId="76"/>
    <cellStyle name="常规 2 6 4" xfId="77"/>
    <cellStyle name="常规 2 6 4 2" xfId="78"/>
    <cellStyle name="常规 2 6 5" xfId="79"/>
    <cellStyle name="常规 2 6 6" xfId="80"/>
    <cellStyle name="常规 2 6 7" xfId="81"/>
    <cellStyle name="常规 2 7" xfId="82"/>
    <cellStyle name="常规 2 7 2" xfId="83"/>
    <cellStyle name="常规 2 8" xfId="84"/>
    <cellStyle name="常规 2 8 2" xfId="85"/>
    <cellStyle name="常规 2 9" xfId="86"/>
    <cellStyle name="常规 2 9 2" xfId="87"/>
    <cellStyle name="常规 3" xfId="88"/>
    <cellStyle name="常规 3 2" xfId="89"/>
    <cellStyle name="常规 3 2 2" xfId="90"/>
    <cellStyle name="常规 3 3" xfId="91"/>
    <cellStyle name="常规 3 3 2" xfId="92"/>
    <cellStyle name="常规 3 4" xfId="93"/>
    <cellStyle name="常规 3 4 2" xfId="94"/>
    <cellStyle name="常规 3 5" xfId="95"/>
    <cellStyle name="常规 3 6" xfId="96"/>
    <cellStyle name="常规 3 7" xfId="97"/>
    <cellStyle name="常规 4" xfId="98"/>
    <cellStyle name="常规 4 2" xfId="99"/>
    <cellStyle name="常规 4 2 2" xfId="100"/>
    <cellStyle name="常规 4 3" xfId="101"/>
    <cellStyle name="常规 4 3 2" xfId="102"/>
    <cellStyle name="常规 4 4" xfId="103"/>
    <cellStyle name="常规 4 4 2" xfId="104"/>
    <cellStyle name="常规 4 5" xfId="105"/>
    <cellStyle name="常规 4 6" xfId="106"/>
    <cellStyle name="常规 4 7" xfId="107"/>
    <cellStyle name="常规 5" xfId="108"/>
    <cellStyle name="常规 5 2" xfId="109"/>
    <cellStyle name="常规 6" xfId="110"/>
    <cellStyle name="常规 7" xfId="111"/>
    <cellStyle name="常规 8" xfId="112"/>
    <cellStyle name="常规_Sheet1" xfId="113"/>
    <cellStyle name="Hyperlink" xfId="114"/>
    <cellStyle name="好" xfId="115"/>
    <cellStyle name="汇总" xfId="116"/>
    <cellStyle name="Currency" xfId="117"/>
    <cellStyle name="Currency [0]" xfId="118"/>
    <cellStyle name="计算" xfId="119"/>
    <cellStyle name="检查单元格" xfId="120"/>
    <cellStyle name="解释性文本" xfId="121"/>
    <cellStyle name="警告文本" xfId="122"/>
    <cellStyle name="链接单元格" xfId="123"/>
    <cellStyle name="Comma" xfId="124"/>
    <cellStyle name="Comma [0]" xfId="125"/>
    <cellStyle name="强调文字颜色 1" xfId="126"/>
    <cellStyle name="强调文字颜色 2" xfId="127"/>
    <cellStyle name="强调文字颜色 3" xfId="128"/>
    <cellStyle name="强调文字颜色 4" xfId="129"/>
    <cellStyle name="强调文字颜色 5" xfId="130"/>
    <cellStyle name="强调文字颜色 6" xfId="131"/>
    <cellStyle name="适中" xfId="132"/>
    <cellStyle name="输出" xfId="133"/>
    <cellStyle name="输入" xfId="134"/>
    <cellStyle name="Followed Hyperlink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2"/>
  <sheetViews>
    <sheetView tabSelected="1" zoomScalePageLayoutView="0" workbookViewId="0" topLeftCell="E61">
      <selection activeCell="H5" sqref="H5"/>
    </sheetView>
  </sheetViews>
  <sheetFormatPr defaultColWidth="9.00390625" defaultRowHeight="14.25"/>
  <cols>
    <col min="1" max="1" width="4.125" style="36" customWidth="1"/>
    <col min="2" max="2" width="11.625" style="6" customWidth="1"/>
    <col min="3" max="3" width="8.25390625" style="6" customWidth="1"/>
    <col min="4" max="4" width="12.375" style="6" customWidth="1"/>
    <col min="5" max="5" width="17.875" style="6" customWidth="1"/>
    <col min="6" max="6" width="7.75390625" style="6" customWidth="1"/>
    <col min="7" max="7" width="7.125" style="6" customWidth="1"/>
    <col min="8" max="8" width="4.875" style="37" customWidth="1"/>
    <col min="9" max="9" width="4.25390625" style="6" customWidth="1"/>
    <col min="10" max="10" width="28.50390625" style="6" customWidth="1"/>
    <col min="11" max="11" width="4.50390625" style="6" customWidth="1"/>
    <col min="12" max="12" width="6.50390625" style="6" customWidth="1"/>
    <col min="13" max="13" width="7.625" style="37" customWidth="1"/>
    <col min="14" max="14" width="4.875" style="38" customWidth="1"/>
    <col min="15" max="15" width="10.625" style="39" customWidth="1"/>
    <col min="16" max="16" width="6.125" style="37" customWidth="1"/>
    <col min="17" max="17" width="10.875" style="37" customWidth="1"/>
    <col min="18" max="18" width="8.375" style="6" customWidth="1"/>
    <col min="19" max="19" width="6.625" style="6" customWidth="1"/>
    <col min="20" max="16384" width="9.00390625" style="6" customWidth="1"/>
  </cols>
  <sheetData>
    <row r="1" spans="1:19" s="76" customFormat="1" ht="25.5">
      <c r="A1" s="67" t="s">
        <v>205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s="80" customFormat="1" ht="36">
      <c r="A2" s="77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202</v>
      </c>
      <c r="G2" s="30" t="s">
        <v>5</v>
      </c>
      <c r="H2" s="30" t="s">
        <v>194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78" t="s">
        <v>11</v>
      </c>
      <c r="O2" s="79" t="s">
        <v>12</v>
      </c>
      <c r="P2" s="30" t="s">
        <v>13</v>
      </c>
      <c r="Q2" s="30" t="s">
        <v>14</v>
      </c>
      <c r="R2" s="30" t="s">
        <v>15</v>
      </c>
      <c r="S2" s="30" t="s">
        <v>16</v>
      </c>
    </row>
    <row r="3" spans="1:19" ht="72">
      <c r="A3" s="81">
        <v>1</v>
      </c>
      <c r="B3" s="104" t="s">
        <v>253</v>
      </c>
      <c r="C3" s="106" t="s">
        <v>261</v>
      </c>
      <c r="D3" s="30" t="s">
        <v>199</v>
      </c>
      <c r="E3" s="106" t="s">
        <v>269</v>
      </c>
      <c r="F3" s="104" t="s">
        <v>275</v>
      </c>
      <c r="G3" s="107" t="s">
        <v>375</v>
      </c>
      <c r="H3" s="106">
        <v>8</v>
      </c>
      <c r="I3" s="106">
        <v>8</v>
      </c>
      <c r="J3" s="82" t="s">
        <v>407</v>
      </c>
      <c r="K3" s="106">
        <v>120</v>
      </c>
      <c r="L3" s="83" t="s">
        <v>86</v>
      </c>
      <c r="M3" s="83" t="s">
        <v>77</v>
      </c>
      <c r="N3" s="83" t="s">
        <v>77</v>
      </c>
      <c r="O3" s="30" t="s">
        <v>411</v>
      </c>
      <c r="P3" s="104" t="s">
        <v>307</v>
      </c>
      <c r="Q3" s="62" t="s">
        <v>418</v>
      </c>
      <c r="R3" s="54" t="s">
        <v>419</v>
      </c>
      <c r="S3" s="26"/>
    </row>
    <row r="4" spans="1:19" s="29" customFormat="1" ht="60">
      <c r="A4" s="28">
        <v>2</v>
      </c>
      <c r="B4" s="53" t="s">
        <v>254</v>
      </c>
      <c r="C4" s="108" t="s">
        <v>262</v>
      </c>
      <c r="D4" s="26" t="s">
        <v>199</v>
      </c>
      <c r="E4" s="108" t="s">
        <v>270</v>
      </c>
      <c r="F4" s="53" t="s">
        <v>275</v>
      </c>
      <c r="G4" s="109" t="s">
        <v>375</v>
      </c>
      <c r="H4" s="108">
        <v>8</v>
      </c>
      <c r="I4" s="108">
        <v>8</v>
      </c>
      <c r="J4" s="84" t="s">
        <v>408</v>
      </c>
      <c r="K4" s="108">
        <v>70</v>
      </c>
      <c r="L4" s="54" t="s">
        <v>86</v>
      </c>
      <c r="M4" s="54" t="s">
        <v>73</v>
      </c>
      <c r="N4" s="54" t="s">
        <v>73</v>
      </c>
      <c r="O4" s="26" t="s">
        <v>420</v>
      </c>
      <c r="P4" s="53" t="s">
        <v>307</v>
      </c>
      <c r="Q4" s="62" t="s">
        <v>418</v>
      </c>
      <c r="R4" s="54" t="s">
        <v>419</v>
      </c>
      <c r="S4" s="26"/>
    </row>
    <row r="5" spans="1:19" s="29" customFormat="1" ht="72">
      <c r="A5" s="28">
        <v>3</v>
      </c>
      <c r="B5" s="53" t="s">
        <v>253</v>
      </c>
      <c r="C5" s="108" t="s">
        <v>261</v>
      </c>
      <c r="D5" s="26" t="s">
        <v>199</v>
      </c>
      <c r="E5" s="108" t="s">
        <v>271</v>
      </c>
      <c r="F5" s="53" t="s">
        <v>275</v>
      </c>
      <c r="G5" s="109" t="s">
        <v>375</v>
      </c>
      <c r="H5" s="108">
        <v>8</v>
      </c>
      <c r="I5" s="108">
        <v>8</v>
      </c>
      <c r="J5" s="84" t="s">
        <v>407</v>
      </c>
      <c r="K5" s="108">
        <v>59</v>
      </c>
      <c r="L5" s="54" t="s">
        <v>86</v>
      </c>
      <c r="M5" s="54" t="s">
        <v>77</v>
      </c>
      <c r="N5" s="54" t="s">
        <v>71</v>
      </c>
      <c r="O5" s="26" t="s">
        <v>421</v>
      </c>
      <c r="P5" s="53" t="s">
        <v>307</v>
      </c>
      <c r="Q5" s="62" t="s">
        <v>418</v>
      </c>
      <c r="R5" s="54" t="s">
        <v>419</v>
      </c>
      <c r="S5" s="26"/>
    </row>
    <row r="6" spans="1:19" s="29" customFormat="1" ht="60">
      <c r="A6" s="28">
        <v>4</v>
      </c>
      <c r="B6" s="53" t="s">
        <v>254</v>
      </c>
      <c r="C6" s="108" t="s">
        <v>262</v>
      </c>
      <c r="D6" s="26" t="s">
        <v>199</v>
      </c>
      <c r="E6" s="108" t="s">
        <v>272</v>
      </c>
      <c r="F6" s="53" t="s">
        <v>275</v>
      </c>
      <c r="G6" s="109" t="s">
        <v>375</v>
      </c>
      <c r="H6" s="108">
        <v>8</v>
      </c>
      <c r="I6" s="108">
        <v>8</v>
      </c>
      <c r="J6" s="84" t="s">
        <v>408</v>
      </c>
      <c r="K6" s="108">
        <v>112</v>
      </c>
      <c r="L6" s="54" t="s">
        <v>86</v>
      </c>
      <c r="M6" s="54" t="s">
        <v>77</v>
      </c>
      <c r="N6" s="54" t="s">
        <v>77</v>
      </c>
      <c r="O6" s="26" t="s">
        <v>411</v>
      </c>
      <c r="P6" s="53" t="s">
        <v>307</v>
      </c>
      <c r="Q6" s="62" t="s">
        <v>418</v>
      </c>
      <c r="R6" s="54" t="s">
        <v>419</v>
      </c>
      <c r="S6" s="26"/>
    </row>
    <row r="7" spans="1:19" s="29" customFormat="1" ht="180">
      <c r="A7" s="28">
        <v>5</v>
      </c>
      <c r="B7" s="53" t="s">
        <v>255</v>
      </c>
      <c r="C7" s="108" t="s">
        <v>263</v>
      </c>
      <c r="D7" s="26" t="s">
        <v>199</v>
      </c>
      <c r="E7" s="108" t="s">
        <v>273</v>
      </c>
      <c r="F7" s="53" t="s">
        <v>275</v>
      </c>
      <c r="G7" s="109" t="s">
        <v>375</v>
      </c>
      <c r="H7" s="108">
        <v>24</v>
      </c>
      <c r="I7" s="108">
        <v>24</v>
      </c>
      <c r="J7" s="84" t="s">
        <v>422</v>
      </c>
      <c r="K7" s="108">
        <v>113</v>
      </c>
      <c r="L7" s="54" t="s">
        <v>86</v>
      </c>
      <c r="M7" s="54" t="s">
        <v>77</v>
      </c>
      <c r="N7" s="54" t="s">
        <v>77</v>
      </c>
      <c r="O7" s="26" t="s">
        <v>411</v>
      </c>
      <c r="P7" s="53" t="s">
        <v>307</v>
      </c>
      <c r="Q7" s="62" t="s">
        <v>418</v>
      </c>
      <c r="R7" s="54" t="s">
        <v>419</v>
      </c>
      <c r="S7" s="26"/>
    </row>
    <row r="8" spans="1:24" s="48" customFormat="1" ht="72">
      <c r="A8" s="31">
        <v>6</v>
      </c>
      <c r="B8" s="110" t="s">
        <v>281</v>
      </c>
      <c r="C8" s="111" t="s">
        <v>288</v>
      </c>
      <c r="D8" s="32" t="s">
        <v>199</v>
      </c>
      <c r="E8" s="111" t="s">
        <v>361</v>
      </c>
      <c r="F8" s="110" t="s">
        <v>362</v>
      </c>
      <c r="G8" s="51" t="s">
        <v>363</v>
      </c>
      <c r="H8" s="111">
        <v>64</v>
      </c>
      <c r="I8" s="112" t="s">
        <v>364</v>
      </c>
      <c r="J8" s="84" t="s">
        <v>365</v>
      </c>
      <c r="K8" s="111">
        <v>65</v>
      </c>
      <c r="L8" s="32" t="s">
        <v>97</v>
      </c>
      <c r="M8" s="32" t="s">
        <v>71</v>
      </c>
      <c r="N8" s="32" t="s">
        <v>71</v>
      </c>
      <c r="O8" s="26" t="s">
        <v>423</v>
      </c>
      <c r="P8" s="110" t="s">
        <v>311</v>
      </c>
      <c r="Q8" s="32"/>
      <c r="R8" s="32" t="s">
        <v>424</v>
      </c>
      <c r="S8" s="32"/>
      <c r="T8" s="66"/>
      <c r="U8" s="66"/>
      <c r="V8" s="66"/>
      <c r="W8" s="66"/>
      <c r="X8" s="66"/>
    </row>
    <row r="9" spans="1:24" s="48" customFormat="1" ht="72">
      <c r="A9" s="31">
        <v>6</v>
      </c>
      <c r="B9" s="110" t="s">
        <v>281</v>
      </c>
      <c r="C9" s="111" t="s">
        <v>288</v>
      </c>
      <c r="D9" s="32" t="s">
        <v>199</v>
      </c>
      <c r="E9" s="111" t="s">
        <v>296</v>
      </c>
      <c r="F9" s="110" t="s">
        <v>204</v>
      </c>
      <c r="G9" s="51" t="s">
        <v>363</v>
      </c>
      <c r="H9" s="111">
        <v>64</v>
      </c>
      <c r="I9" s="112" t="s">
        <v>364</v>
      </c>
      <c r="J9" s="51" t="s">
        <v>365</v>
      </c>
      <c r="K9" s="111">
        <v>63</v>
      </c>
      <c r="L9" s="32" t="s">
        <v>97</v>
      </c>
      <c r="M9" s="32" t="s">
        <v>71</v>
      </c>
      <c r="N9" s="32" t="s">
        <v>71</v>
      </c>
      <c r="O9" s="26" t="s">
        <v>425</v>
      </c>
      <c r="P9" s="110" t="s">
        <v>366</v>
      </c>
      <c r="Q9" s="32"/>
      <c r="R9" s="32" t="s">
        <v>424</v>
      </c>
      <c r="S9" s="32"/>
      <c r="T9" s="66"/>
      <c r="U9" s="66"/>
      <c r="V9" s="66"/>
      <c r="W9" s="66"/>
      <c r="X9" s="66"/>
    </row>
    <row r="10" spans="1:24" s="48" customFormat="1" ht="60">
      <c r="A10" s="31">
        <v>7</v>
      </c>
      <c r="B10" s="110" t="s">
        <v>153</v>
      </c>
      <c r="C10" s="111" t="s">
        <v>290</v>
      </c>
      <c r="D10" s="32" t="s">
        <v>199</v>
      </c>
      <c r="E10" s="111" t="s">
        <v>297</v>
      </c>
      <c r="F10" s="110" t="s">
        <v>184</v>
      </c>
      <c r="G10" s="51" t="s">
        <v>363</v>
      </c>
      <c r="H10" s="111">
        <v>40</v>
      </c>
      <c r="I10" s="112">
        <v>8</v>
      </c>
      <c r="J10" s="51" t="s">
        <v>413</v>
      </c>
      <c r="K10" s="111">
        <v>33</v>
      </c>
      <c r="L10" s="32" t="s">
        <v>97</v>
      </c>
      <c r="M10" s="32" t="s">
        <v>71</v>
      </c>
      <c r="N10" s="32" t="s">
        <v>67</v>
      </c>
      <c r="O10" s="26" t="s">
        <v>426</v>
      </c>
      <c r="P10" s="110" t="s">
        <v>310</v>
      </c>
      <c r="Q10" s="32"/>
      <c r="R10" s="32" t="s">
        <v>424</v>
      </c>
      <c r="S10" s="32"/>
      <c r="T10" s="66"/>
      <c r="U10" s="66"/>
      <c r="V10" s="66"/>
      <c r="W10" s="66"/>
      <c r="X10" s="66"/>
    </row>
    <row r="11" spans="1:24" s="48" customFormat="1" ht="48">
      <c r="A11" s="31">
        <v>8</v>
      </c>
      <c r="B11" s="110" t="s">
        <v>283</v>
      </c>
      <c r="C11" s="111" t="s">
        <v>291</v>
      </c>
      <c r="D11" s="32" t="s">
        <v>199</v>
      </c>
      <c r="E11" s="111" t="s">
        <v>367</v>
      </c>
      <c r="F11" s="110" t="s">
        <v>368</v>
      </c>
      <c r="G11" s="51" t="s">
        <v>363</v>
      </c>
      <c r="H11" s="111">
        <v>48</v>
      </c>
      <c r="I11" s="112" t="s">
        <v>369</v>
      </c>
      <c r="J11" s="51" t="s">
        <v>414</v>
      </c>
      <c r="K11" s="111">
        <v>70</v>
      </c>
      <c r="L11" s="32" t="s">
        <v>97</v>
      </c>
      <c r="M11" s="32" t="s">
        <v>71</v>
      </c>
      <c r="N11" s="32" t="s">
        <v>71</v>
      </c>
      <c r="O11" s="26" t="s">
        <v>427</v>
      </c>
      <c r="P11" s="110" t="s">
        <v>313</v>
      </c>
      <c r="Q11" s="32"/>
      <c r="R11" s="32" t="s">
        <v>424</v>
      </c>
      <c r="S11" s="32"/>
      <c r="T11" s="66"/>
      <c r="U11" s="66"/>
      <c r="V11" s="66"/>
      <c r="W11" s="66"/>
      <c r="X11" s="66"/>
    </row>
    <row r="12" spans="1:24" s="48" customFormat="1" ht="48">
      <c r="A12" s="31">
        <v>8</v>
      </c>
      <c r="B12" s="110" t="s">
        <v>283</v>
      </c>
      <c r="C12" s="111" t="s">
        <v>291</v>
      </c>
      <c r="D12" s="32" t="s">
        <v>370</v>
      </c>
      <c r="E12" s="111" t="s">
        <v>298</v>
      </c>
      <c r="F12" s="110" t="s">
        <v>184</v>
      </c>
      <c r="G12" s="51" t="s">
        <v>363</v>
      </c>
      <c r="H12" s="111">
        <v>48</v>
      </c>
      <c r="I12" s="112" t="s">
        <v>369</v>
      </c>
      <c r="J12" s="51" t="s">
        <v>414</v>
      </c>
      <c r="K12" s="111">
        <v>57</v>
      </c>
      <c r="L12" s="32" t="s">
        <v>97</v>
      </c>
      <c r="M12" s="32" t="s">
        <v>71</v>
      </c>
      <c r="N12" s="32" t="s">
        <v>71</v>
      </c>
      <c r="O12" s="26" t="s">
        <v>428</v>
      </c>
      <c r="P12" s="110" t="s">
        <v>371</v>
      </c>
      <c r="Q12" s="32"/>
      <c r="R12" s="32" t="s">
        <v>424</v>
      </c>
      <c r="S12" s="32"/>
      <c r="T12" s="66"/>
      <c r="U12" s="66"/>
      <c r="V12" s="66"/>
      <c r="W12" s="66"/>
      <c r="X12" s="66"/>
    </row>
    <row r="13" spans="1:24" s="48" customFormat="1" ht="72">
      <c r="A13" s="31">
        <v>9</v>
      </c>
      <c r="B13" s="110" t="s">
        <v>281</v>
      </c>
      <c r="C13" s="111" t="s">
        <v>288</v>
      </c>
      <c r="D13" s="32" t="s">
        <v>199</v>
      </c>
      <c r="E13" s="111" t="s">
        <v>372</v>
      </c>
      <c r="F13" s="110" t="s">
        <v>203</v>
      </c>
      <c r="G13" s="51" t="s">
        <v>363</v>
      </c>
      <c r="H13" s="111">
        <v>64</v>
      </c>
      <c r="I13" s="112" t="s">
        <v>364</v>
      </c>
      <c r="J13" s="51" t="s">
        <v>365</v>
      </c>
      <c r="K13" s="111">
        <v>62</v>
      </c>
      <c r="L13" s="32" t="s">
        <v>97</v>
      </c>
      <c r="M13" s="32" t="s">
        <v>71</v>
      </c>
      <c r="N13" s="32" t="s">
        <v>71</v>
      </c>
      <c r="O13" s="26" t="s">
        <v>429</v>
      </c>
      <c r="P13" s="110" t="s">
        <v>366</v>
      </c>
      <c r="Q13" s="32"/>
      <c r="R13" s="32" t="s">
        <v>424</v>
      </c>
      <c r="S13" s="32"/>
      <c r="T13" s="66"/>
      <c r="U13" s="66"/>
      <c r="V13" s="66"/>
      <c r="W13" s="66"/>
      <c r="X13" s="66"/>
    </row>
    <row r="14" spans="1:24" s="49" customFormat="1" ht="60">
      <c r="A14" s="51" t="s">
        <v>17</v>
      </c>
      <c r="B14" s="110" t="s">
        <v>281</v>
      </c>
      <c r="C14" s="111" t="s">
        <v>288</v>
      </c>
      <c r="D14" s="110" t="s">
        <v>199</v>
      </c>
      <c r="E14" s="111" t="s">
        <v>299</v>
      </c>
      <c r="F14" s="110" t="s">
        <v>184</v>
      </c>
      <c r="G14" s="51" t="s">
        <v>368</v>
      </c>
      <c r="H14" s="111">
        <v>64</v>
      </c>
      <c r="I14" s="112" t="s">
        <v>430</v>
      </c>
      <c r="J14" s="51" t="s">
        <v>373</v>
      </c>
      <c r="K14" s="111">
        <v>65</v>
      </c>
      <c r="L14" s="32" t="s">
        <v>79</v>
      </c>
      <c r="M14" s="32" t="s">
        <v>431</v>
      </c>
      <c r="N14" s="32" t="s">
        <v>71</v>
      </c>
      <c r="O14" s="32" t="s">
        <v>432</v>
      </c>
      <c r="P14" s="110" t="s">
        <v>311</v>
      </c>
      <c r="Q14" s="32"/>
      <c r="R14" s="32" t="s">
        <v>433</v>
      </c>
      <c r="S14" s="32"/>
      <c r="T14" s="66"/>
      <c r="U14" s="66"/>
      <c r="V14" s="66"/>
      <c r="W14" s="66"/>
      <c r="X14" s="66"/>
    </row>
    <row r="15" spans="1:24" s="50" customFormat="1" ht="84">
      <c r="A15" s="51" t="s">
        <v>32</v>
      </c>
      <c r="B15" s="110" t="s">
        <v>284</v>
      </c>
      <c r="C15" s="111" t="s">
        <v>292</v>
      </c>
      <c r="D15" s="110" t="s">
        <v>199</v>
      </c>
      <c r="E15" s="111" t="s">
        <v>300</v>
      </c>
      <c r="F15" s="110" t="s">
        <v>304</v>
      </c>
      <c r="G15" s="41" t="s">
        <v>368</v>
      </c>
      <c r="H15" s="111">
        <v>46</v>
      </c>
      <c r="I15" s="111">
        <v>12</v>
      </c>
      <c r="J15" s="51" t="s">
        <v>409</v>
      </c>
      <c r="K15" s="111">
        <v>85</v>
      </c>
      <c r="L15" s="32" t="s">
        <v>79</v>
      </c>
      <c r="M15" s="32" t="s">
        <v>71</v>
      </c>
      <c r="N15" s="32" t="s">
        <v>73</v>
      </c>
      <c r="O15" s="32" t="s">
        <v>434</v>
      </c>
      <c r="P15" s="110" t="s">
        <v>314</v>
      </c>
      <c r="Q15" s="32"/>
      <c r="R15" s="32" t="s">
        <v>374</v>
      </c>
      <c r="S15" s="32"/>
      <c r="T15" s="52"/>
      <c r="U15" s="52"/>
      <c r="V15" s="52"/>
      <c r="W15" s="52"/>
      <c r="X15" s="52"/>
    </row>
    <row r="16" spans="1:19" s="29" customFormat="1" ht="48">
      <c r="A16" s="20" t="s">
        <v>17</v>
      </c>
      <c r="B16" s="53" t="s">
        <v>281</v>
      </c>
      <c r="C16" s="108" t="s">
        <v>288</v>
      </c>
      <c r="D16" s="53" t="s">
        <v>370</v>
      </c>
      <c r="E16" s="108" t="s">
        <v>299</v>
      </c>
      <c r="F16" s="53" t="s">
        <v>184</v>
      </c>
      <c r="G16" s="20"/>
      <c r="H16" s="108">
        <v>64</v>
      </c>
      <c r="I16" s="108">
        <v>18</v>
      </c>
      <c r="J16" s="26"/>
      <c r="K16" s="108">
        <v>65</v>
      </c>
      <c r="L16" s="26"/>
      <c r="M16" s="26"/>
      <c r="N16" s="26"/>
      <c r="O16" s="26"/>
      <c r="P16" s="53" t="s">
        <v>311</v>
      </c>
      <c r="Q16" s="26"/>
      <c r="R16" s="26"/>
      <c r="S16" s="26"/>
    </row>
    <row r="17" spans="1:19" s="29" customFormat="1" ht="48">
      <c r="A17" s="20" t="s">
        <v>32</v>
      </c>
      <c r="B17" s="53" t="s">
        <v>284</v>
      </c>
      <c r="C17" s="108" t="s">
        <v>292</v>
      </c>
      <c r="D17" s="53" t="s">
        <v>370</v>
      </c>
      <c r="E17" s="108" t="s">
        <v>300</v>
      </c>
      <c r="F17" s="53" t="s">
        <v>304</v>
      </c>
      <c r="G17" s="34"/>
      <c r="H17" s="108">
        <v>46</v>
      </c>
      <c r="I17" s="108">
        <v>12</v>
      </c>
      <c r="J17" s="26"/>
      <c r="K17" s="108">
        <v>85</v>
      </c>
      <c r="L17" s="26"/>
      <c r="M17" s="26"/>
      <c r="N17" s="26"/>
      <c r="O17" s="26"/>
      <c r="P17" s="53" t="s">
        <v>314</v>
      </c>
      <c r="Q17" s="26"/>
      <c r="R17" s="26"/>
      <c r="S17" s="26"/>
    </row>
    <row r="18" spans="1:19" s="29" customFormat="1" ht="60">
      <c r="A18" s="20" t="s">
        <v>147</v>
      </c>
      <c r="B18" s="53" t="s">
        <v>284</v>
      </c>
      <c r="C18" s="108" t="s">
        <v>417</v>
      </c>
      <c r="D18" s="53" t="s">
        <v>370</v>
      </c>
      <c r="E18" s="108" t="s">
        <v>301</v>
      </c>
      <c r="F18" s="53" t="s">
        <v>188</v>
      </c>
      <c r="G18" s="34" t="s">
        <v>375</v>
      </c>
      <c r="H18" s="108">
        <v>40</v>
      </c>
      <c r="I18" s="108">
        <v>8</v>
      </c>
      <c r="J18" s="51" t="s">
        <v>415</v>
      </c>
      <c r="K18" s="108">
        <v>55</v>
      </c>
      <c r="L18" s="26" t="s">
        <v>86</v>
      </c>
      <c r="M18" s="26" t="s">
        <v>77</v>
      </c>
      <c r="N18" s="26" t="s">
        <v>71</v>
      </c>
      <c r="O18" s="26" t="s">
        <v>421</v>
      </c>
      <c r="P18" s="53" t="s">
        <v>306</v>
      </c>
      <c r="Q18" s="62" t="s">
        <v>416</v>
      </c>
      <c r="R18" s="26" t="s">
        <v>419</v>
      </c>
      <c r="S18" s="26"/>
    </row>
    <row r="19" spans="1:19" s="29" customFormat="1" ht="60">
      <c r="A19" s="51" t="s">
        <v>19</v>
      </c>
      <c r="B19" s="110" t="s">
        <v>283</v>
      </c>
      <c r="C19" s="111" t="s">
        <v>291</v>
      </c>
      <c r="D19" s="110" t="s">
        <v>199</v>
      </c>
      <c r="E19" s="111" t="s">
        <v>302</v>
      </c>
      <c r="F19" s="110" t="s">
        <v>179</v>
      </c>
      <c r="G19" s="41" t="s">
        <v>368</v>
      </c>
      <c r="H19" s="111">
        <v>48</v>
      </c>
      <c r="I19" s="112" t="s">
        <v>376</v>
      </c>
      <c r="J19" s="51" t="s">
        <v>373</v>
      </c>
      <c r="K19" s="111">
        <v>70</v>
      </c>
      <c r="L19" s="32" t="s">
        <v>79</v>
      </c>
      <c r="M19" s="32" t="s">
        <v>377</v>
      </c>
      <c r="N19" s="32" t="s">
        <v>71</v>
      </c>
      <c r="O19" s="32" t="s">
        <v>378</v>
      </c>
      <c r="P19" s="110" t="s">
        <v>313</v>
      </c>
      <c r="Q19" s="32"/>
      <c r="R19" s="32" t="s">
        <v>374</v>
      </c>
      <c r="S19" s="32"/>
    </row>
    <row r="20" spans="1:19" s="29" customFormat="1" ht="168">
      <c r="A20" s="51" t="s">
        <v>48</v>
      </c>
      <c r="B20" s="110" t="s">
        <v>155</v>
      </c>
      <c r="C20" s="111" t="s">
        <v>161</v>
      </c>
      <c r="D20" s="110" t="s">
        <v>199</v>
      </c>
      <c r="E20" s="111" t="s">
        <v>173</v>
      </c>
      <c r="F20" s="110" t="s">
        <v>179</v>
      </c>
      <c r="G20" s="110" t="s">
        <v>435</v>
      </c>
      <c r="H20" s="111">
        <v>46</v>
      </c>
      <c r="I20" s="111">
        <v>24</v>
      </c>
      <c r="J20" s="51" t="s">
        <v>436</v>
      </c>
      <c r="K20" s="111">
        <v>57</v>
      </c>
      <c r="L20" s="32" t="s">
        <v>437</v>
      </c>
      <c r="M20" s="32" t="s">
        <v>438</v>
      </c>
      <c r="N20" s="32" t="s">
        <v>438</v>
      </c>
      <c r="O20" s="32" t="s">
        <v>439</v>
      </c>
      <c r="P20" s="110" t="s">
        <v>316</v>
      </c>
      <c r="Q20" s="32"/>
      <c r="R20" s="32" t="s">
        <v>440</v>
      </c>
      <c r="S20" s="32"/>
    </row>
    <row r="21" spans="1:19" s="29" customFormat="1" ht="60">
      <c r="A21" s="31">
        <v>54</v>
      </c>
      <c r="B21" s="110" t="s">
        <v>281</v>
      </c>
      <c r="C21" s="111" t="s">
        <v>288</v>
      </c>
      <c r="D21" s="32" t="s">
        <v>199</v>
      </c>
      <c r="E21" s="111" t="s">
        <v>296</v>
      </c>
      <c r="F21" s="110" t="s">
        <v>204</v>
      </c>
      <c r="G21" s="51" t="s">
        <v>435</v>
      </c>
      <c r="H21" s="111">
        <v>64</v>
      </c>
      <c r="I21" s="112" t="s">
        <v>441</v>
      </c>
      <c r="J21" s="51" t="s">
        <v>442</v>
      </c>
      <c r="K21" s="41">
        <v>63</v>
      </c>
      <c r="L21" s="64">
        <v>14</v>
      </c>
      <c r="M21" s="51" t="s">
        <v>443</v>
      </c>
      <c r="N21" s="59">
        <v>2</v>
      </c>
      <c r="O21" s="60" t="s">
        <v>444</v>
      </c>
      <c r="P21" s="51" t="s">
        <v>445</v>
      </c>
      <c r="Q21" s="51"/>
      <c r="R21" s="41" t="s">
        <v>374</v>
      </c>
      <c r="S21" s="41"/>
    </row>
    <row r="22" spans="1:19" s="29" customFormat="1" ht="60">
      <c r="A22" s="31">
        <v>55</v>
      </c>
      <c r="B22" s="110" t="s">
        <v>283</v>
      </c>
      <c r="C22" s="111" t="s">
        <v>291</v>
      </c>
      <c r="D22" s="32" t="s">
        <v>446</v>
      </c>
      <c r="E22" s="111" t="s">
        <v>298</v>
      </c>
      <c r="F22" s="110" t="s">
        <v>184</v>
      </c>
      <c r="G22" s="51" t="s">
        <v>435</v>
      </c>
      <c r="H22" s="111">
        <v>48</v>
      </c>
      <c r="I22" s="112" t="s">
        <v>447</v>
      </c>
      <c r="J22" s="51" t="s">
        <v>442</v>
      </c>
      <c r="K22" s="41">
        <v>57</v>
      </c>
      <c r="L22" s="64">
        <v>14</v>
      </c>
      <c r="M22" s="51" t="s">
        <v>443</v>
      </c>
      <c r="N22" s="59">
        <v>2</v>
      </c>
      <c r="O22" s="60" t="s">
        <v>448</v>
      </c>
      <c r="P22" s="51" t="s">
        <v>313</v>
      </c>
      <c r="Q22" s="51"/>
      <c r="R22" s="41" t="s">
        <v>374</v>
      </c>
      <c r="S22" s="41"/>
    </row>
    <row r="23" spans="1:19" s="29" customFormat="1" ht="60">
      <c r="A23" s="31">
        <v>56</v>
      </c>
      <c r="B23" s="110" t="s">
        <v>281</v>
      </c>
      <c r="C23" s="111" t="s">
        <v>288</v>
      </c>
      <c r="D23" s="32" t="s">
        <v>199</v>
      </c>
      <c r="E23" s="111" t="s">
        <v>449</v>
      </c>
      <c r="F23" s="110" t="s">
        <v>203</v>
      </c>
      <c r="G23" s="51" t="s">
        <v>435</v>
      </c>
      <c r="H23" s="111">
        <v>64</v>
      </c>
      <c r="I23" s="112" t="s">
        <v>441</v>
      </c>
      <c r="J23" s="51" t="s">
        <v>442</v>
      </c>
      <c r="K23" s="41">
        <v>62</v>
      </c>
      <c r="L23" s="64">
        <v>14</v>
      </c>
      <c r="M23" s="51" t="s">
        <v>443</v>
      </c>
      <c r="N23" s="59">
        <v>2</v>
      </c>
      <c r="O23" s="60" t="s">
        <v>450</v>
      </c>
      <c r="P23" s="51" t="s">
        <v>445</v>
      </c>
      <c r="Q23" s="51"/>
      <c r="R23" s="41" t="s">
        <v>374</v>
      </c>
      <c r="S23" s="41"/>
    </row>
    <row r="24" spans="1:19" s="29" customFormat="1" ht="48">
      <c r="A24" s="28">
        <v>10</v>
      </c>
      <c r="B24" s="53" t="s">
        <v>280</v>
      </c>
      <c r="C24" s="108" t="s">
        <v>287</v>
      </c>
      <c r="D24" s="26" t="s">
        <v>196</v>
      </c>
      <c r="E24" s="108" t="s">
        <v>169</v>
      </c>
      <c r="F24" s="53" t="s">
        <v>276</v>
      </c>
      <c r="G24" s="109" t="s">
        <v>451</v>
      </c>
      <c r="H24" s="108">
        <v>46</v>
      </c>
      <c r="I24" s="108">
        <v>6</v>
      </c>
      <c r="J24" s="51"/>
      <c r="K24" s="108">
        <v>64</v>
      </c>
      <c r="L24" s="54"/>
      <c r="M24" s="54"/>
      <c r="N24" s="54"/>
      <c r="O24" s="43"/>
      <c r="P24" s="53" t="s">
        <v>309</v>
      </c>
      <c r="Q24" s="54"/>
      <c r="R24" s="54"/>
      <c r="S24" s="26"/>
    </row>
    <row r="25" spans="1:19" ht="24">
      <c r="A25" s="28">
        <v>11</v>
      </c>
      <c r="B25" s="53" t="s">
        <v>256</v>
      </c>
      <c r="C25" s="108" t="s">
        <v>264</v>
      </c>
      <c r="D25" s="26" t="s">
        <v>196</v>
      </c>
      <c r="E25" s="108" t="s">
        <v>195</v>
      </c>
      <c r="F25" s="53" t="s">
        <v>276</v>
      </c>
      <c r="G25" s="20" t="s">
        <v>451</v>
      </c>
      <c r="H25" s="108">
        <v>10</v>
      </c>
      <c r="I25" s="108">
        <v>10</v>
      </c>
      <c r="J25" s="51"/>
      <c r="K25" s="108">
        <v>59</v>
      </c>
      <c r="L25" s="26"/>
      <c r="M25" s="26"/>
      <c r="N25" s="26"/>
      <c r="O25" s="26"/>
      <c r="P25" s="53" t="s">
        <v>310</v>
      </c>
      <c r="Q25" s="26"/>
      <c r="R25" s="26"/>
      <c r="S25" s="26"/>
    </row>
    <row r="26" spans="1:19" ht="72">
      <c r="A26" s="85">
        <v>12</v>
      </c>
      <c r="B26" s="113" t="s">
        <v>207</v>
      </c>
      <c r="C26" s="114" t="s">
        <v>225</v>
      </c>
      <c r="D26" s="44" t="s">
        <v>196</v>
      </c>
      <c r="E26" s="114" t="s">
        <v>167</v>
      </c>
      <c r="F26" s="113" t="s">
        <v>192</v>
      </c>
      <c r="G26" s="40" t="s">
        <v>452</v>
      </c>
      <c r="H26" s="114">
        <v>54</v>
      </c>
      <c r="I26" s="114">
        <v>10</v>
      </c>
      <c r="J26" s="51" t="s">
        <v>453</v>
      </c>
      <c r="K26" s="114">
        <v>61</v>
      </c>
      <c r="L26" s="44" t="s">
        <v>329</v>
      </c>
      <c r="M26" s="44" t="s">
        <v>333</v>
      </c>
      <c r="N26" s="44" t="s">
        <v>334</v>
      </c>
      <c r="O26" s="44" t="s">
        <v>454</v>
      </c>
      <c r="P26" s="113" t="s">
        <v>309</v>
      </c>
      <c r="Q26" s="44" t="s">
        <v>338</v>
      </c>
      <c r="R26" s="44" t="s">
        <v>336</v>
      </c>
      <c r="S26" s="44"/>
    </row>
    <row r="27" spans="1:19" ht="120.75" thickBot="1">
      <c r="A27" s="28">
        <v>13</v>
      </c>
      <c r="B27" s="53" t="s">
        <v>257</v>
      </c>
      <c r="C27" s="108" t="s">
        <v>265</v>
      </c>
      <c r="D27" s="26" t="s">
        <v>196</v>
      </c>
      <c r="E27" s="108" t="s">
        <v>195</v>
      </c>
      <c r="F27" s="53" t="s">
        <v>277</v>
      </c>
      <c r="G27" s="20" t="s">
        <v>249</v>
      </c>
      <c r="H27" s="108">
        <v>10</v>
      </c>
      <c r="I27" s="108">
        <v>10</v>
      </c>
      <c r="J27" s="51" t="s">
        <v>455</v>
      </c>
      <c r="K27" s="108">
        <v>59</v>
      </c>
      <c r="L27" s="26" t="s">
        <v>339</v>
      </c>
      <c r="M27" s="26" t="s">
        <v>332</v>
      </c>
      <c r="N27" s="26" t="s">
        <v>333</v>
      </c>
      <c r="O27" s="45" t="s">
        <v>356</v>
      </c>
      <c r="P27" s="53" t="s">
        <v>342</v>
      </c>
      <c r="Q27" s="26" t="s">
        <v>343</v>
      </c>
      <c r="R27" s="26" t="s">
        <v>341</v>
      </c>
      <c r="S27" s="26"/>
    </row>
    <row r="28" spans="1:19" ht="48.75" thickBot="1">
      <c r="A28" s="31">
        <v>14</v>
      </c>
      <c r="B28" s="110" t="s">
        <v>159</v>
      </c>
      <c r="C28" s="111" t="s">
        <v>233</v>
      </c>
      <c r="D28" s="32" t="s">
        <v>196</v>
      </c>
      <c r="E28" s="111" t="s">
        <v>172</v>
      </c>
      <c r="F28" s="110" t="s">
        <v>186</v>
      </c>
      <c r="G28" s="41" t="s">
        <v>456</v>
      </c>
      <c r="H28" s="111">
        <v>36</v>
      </c>
      <c r="I28" s="111">
        <v>4</v>
      </c>
      <c r="J28" s="51" t="s">
        <v>457</v>
      </c>
      <c r="K28" s="111">
        <v>117</v>
      </c>
      <c r="L28" s="32" t="s">
        <v>17</v>
      </c>
      <c r="M28" s="32" t="s">
        <v>332</v>
      </c>
      <c r="N28" s="32" t="s">
        <v>333</v>
      </c>
      <c r="O28" s="32" t="s">
        <v>458</v>
      </c>
      <c r="P28" s="110" t="s">
        <v>309</v>
      </c>
      <c r="Q28" s="63"/>
      <c r="R28" s="32"/>
      <c r="S28" s="32"/>
    </row>
    <row r="29" spans="1:19" ht="72">
      <c r="A29" s="28">
        <v>15</v>
      </c>
      <c r="B29" s="53" t="s">
        <v>216</v>
      </c>
      <c r="C29" s="108" t="s">
        <v>236</v>
      </c>
      <c r="D29" s="26" t="s">
        <v>196</v>
      </c>
      <c r="E29" s="108" t="s">
        <v>172</v>
      </c>
      <c r="F29" s="53" t="s">
        <v>189</v>
      </c>
      <c r="G29" s="34" t="s">
        <v>459</v>
      </c>
      <c r="H29" s="108">
        <v>36</v>
      </c>
      <c r="I29" s="108">
        <v>10</v>
      </c>
      <c r="J29" s="51" t="s">
        <v>460</v>
      </c>
      <c r="K29" s="108">
        <v>83</v>
      </c>
      <c r="L29" s="26" t="s">
        <v>461</v>
      </c>
      <c r="M29" s="26" t="s">
        <v>462</v>
      </c>
      <c r="N29" s="26" t="s">
        <v>463</v>
      </c>
      <c r="O29" s="33">
        <f>(1.3+(28-30)*0.01)*(1+0.8+0.8)*10</f>
        <v>33.28</v>
      </c>
      <c r="P29" s="53" t="s">
        <v>306</v>
      </c>
      <c r="Q29" s="26" t="s">
        <v>464</v>
      </c>
      <c r="R29" s="26" t="s">
        <v>465</v>
      </c>
      <c r="S29" s="26"/>
    </row>
    <row r="30" spans="1:19" ht="48">
      <c r="A30" s="28">
        <v>16</v>
      </c>
      <c r="B30" s="53" t="s">
        <v>217</v>
      </c>
      <c r="C30" s="108" t="s">
        <v>237</v>
      </c>
      <c r="D30" s="26" t="s">
        <v>196</v>
      </c>
      <c r="E30" s="108" t="s">
        <v>172</v>
      </c>
      <c r="F30" s="53" t="s">
        <v>189</v>
      </c>
      <c r="G30" s="34" t="s">
        <v>459</v>
      </c>
      <c r="H30" s="108">
        <v>36</v>
      </c>
      <c r="I30" s="108">
        <v>4</v>
      </c>
      <c r="J30" s="51" t="s">
        <v>466</v>
      </c>
      <c r="K30" s="108">
        <v>18</v>
      </c>
      <c r="L30" s="26" t="s">
        <v>467</v>
      </c>
      <c r="M30" s="26" t="s">
        <v>438</v>
      </c>
      <c r="N30" s="26" t="s">
        <v>438</v>
      </c>
      <c r="O30" s="26" t="s">
        <v>468</v>
      </c>
      <c r="P30" s="53" t="s">
        <v>309</v>
      </c>
      <c r="Q30" s="26" t="s">
        <v>469</v>
      </c>
      <c r="R30" s="26" t="s">
        <v>465</v>
      </c>
      <c r="S30" s="26"/>
    </row>
    <row r="31" spans="1:19" ht="108">
      <c r="A31" s="28">
        <v>17</v>
      </c>
      <c r="B31" s="53" t="s">
        <v>218</v>
      </c>
      <c r="C31" s="108" t="s">
        <v>238</v>
      </c>
      <c r="D31" s="26" t="s">
        <v>196</v>
      </c>
      <c r="E31" s="108" t="s">
        <v>172</v>
      </c>
      <c r="F31" s="53" t="s">
        <v>249</v>
      </c>
      <c r="G31" s="34" t="s">
        <v>249</v>
      </c>
      <c r="H31" s="108">
        <v>64</v>
      </c>
      <c r="I31" s="108">
        <v>8</v>
      </c>
      <c r="J31" s="51" t="s">
        <v>470</v>
      </c>
      <c r="K31" s="108">
        <v>123</v>
      </c>
      <c r="L31" s="26" t="s">
        <v>339</v>
      </c>
      <c r="M31" s="26" t="s">
        <v>332</v>
      </c>
      <c r="N31" s="26" t="s">
        <v>329</v>
      </c>
      <c r="O31" s="46" t="s">
        <v>357</v>
      </c>
      <c r="P31" s="53" t="s">
        <v>309</v>
      </c>
      <c r="Q31" s="26" t="s">
        <v>340</v>
      </c>
      <c r="R31" s="26" t="s">
        <v>341</v>
      </c>
      <c r="S31" s="26"/>
    </row>
    <row r="32" spans="1:19" ht="84">
      <c r="A32" s="86" t="s">
        <v>20</v>
      </c>
      <c r="B32" s="115" t="s">
        <v>285</v>
      </c>
      <c r="C32" s="116" t="s">
        <v>294</v>
      </c>
      <c r="D32" s="26" t="s">
        <v>196</v>
      </c>
      <c r="E32" s="116" t="s">
        <v>169</v>
      </c>
      <c r="F32" s="115" t="s">
        <v>247</v>
      </c>
      <c r="G32" s="42" t="s">
        <v>471</v>
      </c>
      <c r="H32" s="116">
        <v>46</v>
      </c>
      <c r="I32" s="116">
        <v>4</v>
      </c>
      <c r="J32" s="51" t="s">
        <v>472</v>
      </c>
      <c r="K32" s="116">
        <v>102</v>
      </c>
      <c r="L32" s="47" t="s">
        <v>344</v>
      </c>
      <c r="M32" s="47" t="s">
        <v>345</v>
      </c>
      <c r="N32" s="47" t="s">
        <v>346</v>
      </c>
      <c r="O32" s="47" t="s">
        <v>473</v>
      </c>
      <c r="P32" s="115" t="s">
        <v>309</v>
      </c>
      <c r="Q32" s="47" t="s">
        <v>347</v>
      </c>
      <c r="R32" s="47" t="s">
        <v>348</v>
      </c>
      <c r="S32" s="47" t="s">
        <v>349</v>
      </c>
    </row>
    <row r="33" spans="1:19" s="117" customFormat="1" ht="48">
      <c r="A33" s="20" t="s">
        <v>54</v>
      </c>
      <c r="B33" s="53" t="s">
        <v>211</v>
      </c>
      <c r="C33" s="108" t="s">
        <v>229</v>
      </c>
      <c r="D33" s="26" t="s">
        <v>196</v>
      </c>
      <c r="E33" s="108" t="s">
        <v>172</v>
      </c>
      <c r="F33" s="53" t="s">
        <v>471</v>
      </c>
      <c r="G33" s="34" t="s">
        <v>451</v>
      </c>
      <c r="H33" s="108">
        <v>46</v>
      </c>
      <c r="I33" s="108">
        <v>8</v>
      </c>
      <c r="J33" s="51"/>
      <c r="K33" s="108">
        <v>123</v>
      </c>
      <c r="L33" s="26"/>
      <c r="M33" s="26"/>
      <c r="N33" s="26"/>
      <c r="O33" s="26"/>
      <c r="P33" s="53" t="s">
        <v>309</v>
      </c>
      <c r="Q33" s="26"/>
      <c r="R33" s="26"/>
      <c r="S33" s="26"/>
    </row>
    <row r="34" spans="1:19" s="89" customFormat="1" ht="24">
      <c r="A34" s="87" t="s">
        <v>143</v>
      </c>
      <c r="B34" s="104" t="s">
        <v>258</v>
      </c>
      <c r="C34" s="106" t="s">
        <v>266</v>
      </c>
      <c r="D34" s="30" t="s">
        <v>196</v>
      </c>
      <c r="E34" s="106" t="s">
        <v>195</v>
      </c>
      <c r="F34" s="104" t="s">
        <v>178</v>
      </c>
      <c r="G34" s="87" t="s">
        <v>451</v>
      </c>
      <c r="H34" s="106">
        <v>10</v>
      </c>
      <c r="I34" s="106">
        <v>10</v>
      </c>
      <c r="J34" s="88"/>
      <c r="K34" s="106">
        <v>59</v>
      </c>
      <c r="L34" s="30"/>
      <c r="M34" s="30"/>
      <c r="N34" s="30"/>
      <c r="O34" s="30"/>
      <c r="P34" s="104" t="s">
        <v>310</v>
      </c>
      <c r="Q34" s="30"/>
      <c r="R34" s="30"/>
      <c r="S34" s="30"/>
    </row>
    <row r="35" spans="1:19" s="89" customFormat="1" ht="48">
      <c r="A35" s="87" t="s">
        <v>148</v>
      </c>
      <c r="B35" s="104" t="s">
        <v>157</v>
      </c>
      <c r="C35" s="106" t="s">
        <v>231</v>
      </c>
      <c r="D35" s="30" t="s">
        <v>196</v>
      </c>
      <c r="E35" s="106" t="s">
        <v>171</v>
      </c>
      <c r="F35" s="104" t="s">
        <v>178</v>
      </c>
      <c r="G35" s="90" t="s">
        <v>474</v>
      </c>
      <c r="H35" s="106">
        <v>46</v>
      </c>
      <c r="I35" s="106">
        <v>6</v>
      </c>
      <c r="J35" s="88" t="s">
        <v>475</v>
      </c>
      <c r="K35" s="106">
        <v>48</v>
      </c>
      <c r="L35" s="91" t="s">
        <v>144</v>
      </c>
      <c r="M35" s="91" t="s">
        <v>144</v>
      </c>
      <c r="N35" s="91" t="s">
        <v>334</v>
      </c>
      <c r="O35" s="92" t="s">
        <v>476</v>
      </c>
      <c r="P35" s="104" t="s">
        <v>318</v>
      </c>
      <c r="Q35" s="93" t="s">
        <v>350</v>
      </c>
      <c r="R35" s="93" t="s">
        <v>351</v>
      </c>
      <c r="S35" s="30"/>
    </row>
    <row r="36" spans="1:19" s="97" customFormat="1" ht="127.5">
      <c r="A36" s="94" t="s">
        <v>144</v>
      </c>
      <c r="B36" s="118" t="s">
        <v>155</v>
      </c>
      <c r="C36" s="119" t="s">
        <v>161</v>
      </c>
      <c r="D36" s="30" t="s">
        <v>196</v>
      </c>
      <c r="E36" s="119" t="s">
        <v>195</v>
      </c>
      <c r="F36" s="118" t="s">
        <v>186</v>
      </c>
      <c r="G36" s="95" t="s">
        <v>456</v>
      </c>
      <c r="H36" s="119">
        <v>46</v>
      </c>
      <c r="I36" s="119">
        <v>20</v>
      </c>
      <c r="J36" s="88" t="s">
        <v>477</v>
      </c>
      <c r="K36" s="119">
        <v>59</v>
      </c>
      <c r="L36" s="96" t="s">
        <v>352</v>
      </c>
      <c r="M36" s="96" t="s">
        <v>327</v>
      </c>
      <c r="N36" s="96" t="s">
        <v>327</v>
      </c>
      <c r="O36" s="96" t="s">
        <v>478</v>
      </c>
      <c r="P36" s="118" t="s">
        <v>319</v>
      </c>
      <c r="Q36" s="96" t="s">
        <v>350</v>
      </c>
      <c r="R36" s="96" t="s">
        <v>353</v>
      </c>
      <c r="S36" s="96"/>
    </row>
    <row r="37" spans="1:19" s="76" customFormat="1" ht="60">
      <c r="A37" s="94" t="s">
        <v>149</v>
      </c>
      <c r="B37" s="118" t="s">
        <v>213</v>
      </c>
      <c r="C37" s="119" t="s">
        <v>232</v>
      </c>
      <c r="D37" s="30" t="s">
        <v>196</v>
      </c>
      <c r="E37" s="119" t="s">
        <v>172</v>
      </c>
      <c r="F37" s="118" t="s">
        <v>186</v>
      </c>
      <c r="G37" s="95" t="s">
        <v>479</v>
      </c>
      <c r="H37" s="119">
        <v>64</v>
      </c>
      <c r="I37" s="119">
        <v>6</v>
      </c>
      <c r="J37" s="88" t="s">
        <v>480</v>
      </c>
      <c r="K37" s="119">
        <v>123</v>
      </c>
      <c r="L37" s="96" t="s">
        <v>17</v>
      </c>
      <c r="M37" s="96" t="s">
        <v>332</v>
      </c>
      <c r="N37" s="96" t="s">
        <v>333</v>
      </c>
      <c r="O37" s="98" t="s">
        <v>481</v>
      </c>
      <c r="P37" s="118" t="s">
        <v>320</v>
      </c>
      <c r="Q37" s="95" t="s">
        <v>354</v>
      </c>
      <c r="R37" s="96" t="s">
        <v>355</v>
      </c>
      <c r="S37" s="96"/>
    </row>
    <row r="38" spans="1:19" s="76" customFormat="1" ht="72">
      <c r="A38" s="99">
        <v>18</v>
      </c>
      <c r="B38" s="120" t="s">
        <v>260</v>
      </c>
      <c r="C38" s="121" t="s">
        <v>268</v>
      </c>
      <c r="D38" s="98" t="s">
        <v>196</v>
      </c>
      <c r="E38" s="121" t="s">
        <v>195</v>
      </c>
      <c r="F38" s="120" t="s">
        <v>177</v>
      </c>
      <c r="G38" s="100" t="s">
        <v>482</v>
      </c>
      <c r="H38" s="121">
        <v>10</v>
      </c>
      <c r="I38" s="121">
        <v>10</v>
      </c>
      <c r="J38" s="88" t="s">
        <v>483</v>
      </c>
      <c r="K38" s="121">
        <v>59</v>
      </c>
      <c r="L38" s="98" t="s">
        <v>329</v>
      </c>
      <c r="M38" s="98" t="s">
        <v>333</v>
      </c>
      <c r="N38" s="98" t="s">
        <v>334</v>
      </c>
      <c r="O38" s="98" t="s">
        <v>484</v>
      </c>
      <c r="P38" s="120" t="s">
        <v>310</v>
      </c>
      <c r="Q38" s="98" t="s">
        <v>335</v>
      </c>
      <c r="R38" s="98" t="s">
        <v>336</v>
      </c>
      <c r="S38" s="98"/>
    </row>
    <row r="39" spans="1:19" s="76" customFormat="1" ht="60">
      <c r="A39" s="99">
        <v>19</v>
      </c>
      <c r="B39" s="120" t="s">
        <v>207</v>
      </c>
      <c r="C39" s="121" t="s">
        <v>225</v>
      </c>
      <c r="D39" s="98" t="s">
        <v>196</v>
      </c>
      <c r="E39" s="121" t="s">
        <v>165</v>
      </c>
      <c r="F39" s="120" t="s">
        <v>177</v>
      </c>
      <c r="G39" s="100" t="s">
        <v>482</v>
      </c>
      <c r="H39" s="121">
        <v>54</v>
      </c>
      <c r="I39" s="121">
        <v>8</v>
      </c>
      <c r="J39" s="88" t="s">
        <v>485</v>
      </c>
      <c r="K39" s="121">
        <v>63</v>
      </c>
      <c r="L39" s="98" t="s">
        <v>329</v>
      </c>
      <c r="M39" s="98" t="s">
        <v>333</v>
      </c>
      <c r="N39" s="98" t="s">
        <v>334</v>
      </c>
      <c r="O39" s="98" t="s">
        <v>486</v>
      </c>
      <c r="P39" s="120" t="s">
        <v>316</v>
      </c>
      <c r="Q39" s="101" t="s">
        <v>337</v>
      </c>
      <c r="R39" s="98" t="s">
        <v>336</v>
      </c>
      <c r="S39" s="98"/>
    </row>
    <row r="40" spans="1:19" s="76" customFormat="1" ht="72">
      <c r="A40" s="99">
        <v>20</v>
      </c>
      <c r="B40" s="120" t="s">
        <v>207</v>
      </c>
      <c r="C40" s="121" t="s">
        <v>225</v>
      </c>
      <c r="D40" s="98" t="s">
        <v>196</v>
      </c>
      <c r="E40" s="121" t="s">
        <v>168</v>
      </c>
      <c r="F40" s="120" t="s">
        <v>177</v>
      </c>
      <c r="G40" s="100" t="s">
        <v>482</v>
      </c>
      <c r="H40" s="121">
        <v>54</v>
      </c>
      <c r="I40" s="121">
        <v>10</v>
      </c>
      <c r="J40" s="88" t="s">
        <v>483</v>
      </c>
      <c r="K40" s="121">
        <v>62</v>
      </c>
      <c r="L40" s="98" t="s">
        <v>329</v>
      </c>
      <c r="M40" s="98" t="s">
        <v>333</v>
      </c>
      <c r="N40" s="98" t="s">
        <v>334</v>
      </c>
      <c r="O40" s="98" t="s">
        <v>486</v>
      </c>
      <c r="P40" s="120" t="s">
        <v>309</v>
      </c>
      <c r="Q40" s="98" t="s">
        <v>338</v>
      </c>
      <c r="R40" s="98" t="s">
        <v>336</v>
      </c>
      <c r="S40" s="98"/>
    </row>
    <row r="41" spans="1:19" s="76" customFormat="1" ht="48">
      <c r="A41" s="81">
        <v>21</v>
      </c>
      <c r="B41" s="104" t="s">
        <v>326</v>
      </c>
      <c r="C41" s="106" t="s">
        <v>295</v>
      </c>
      <c r="D41" s="30" t="s">
        <v>196</v>
      </c>
      <c r="E41" s="106" t="s">
        <v>169</v>
      </c>
      <c r="F41" s="104" t="s">
        <v>180</v>
      </c>
      <c r="G41" s="122" t="s">
        <v>487</v>
      </c>
      <c r="H41" s="106">
        <v>46</v>
      </c>
      <c r="I41" s="106">
        <v>2</v>
      </c>
      <c r="J41" s="88" t="s">
        <v>488</v>
      </c>
      <c r="K41" s="106">
        <v>119</v>
      </c>
      <c r="L41" s="102" t="s">
        <v>327</v>
      </c>
      <c r="M41" s="102" t="s">
        <v>328</v>
      </c>
      <c r="N41" s="102" t="s">
        <v>329</v>
      </c>
      <c r="O41" s="103">
        <f>(1.3+(119-15)*0.01)*2</f>
        <v>4.68</v>
      </c>
      <c r="P41" s="104" t="s">
        <v>309</v>
      </c>
      <c r="Q41" s="102" t="s">
        <v>330</v>
      </c>
      <c r="R41" s="102" t="s">
        <v>331</v>
      </c>
      <c r="S41" s="102"/>
    </row>
    <row r="42" spans="1:19" s="76" customFormat="1" ht="264">
      <c r="A42" s="81" t="s">
        <v>145</v>
      </c>
      <c r="B42" s="104" t="s">
        <v>209</v>
      </c>
      <c r="C42" s="106" t="s">
        <v>227</v>
      </c>
      <c r="D42" s="30" t="s">
        <v>197</v>
      </c>
      <c r="E42" s="106" t="s">
        <v>173</v>
      </c>
      <c r="F42" s="104" t="s">
        <v>191</v>
      </c>
      <c r="G42" s="122" t="s">
        <v>489</v>
      </c>
      <c r="H42" s="106">
        <v>64</v>
      </c>
      <c r="I42" s="106">
        <v>10</v>
      </c>
      <c r="J42" s="88" t="s">
        <v>490</v>
      </c>
      <c r="K42" s="106">
        <v>57</v>
      </c>
      <c r="L42" s="102" t="s">
        <v>491</v>
      </c>
      <c r="M42" s="102" t="s">
        <v>492</v>
      </c>
      <c r="N42" s="102" t="s">
        <v>493</v>
      </c>
      <c r="O42" s="103"/>
      <c r="P42" s="104" t="s">
        <v>316</v>
      </c>
      <c r="Q42" s="102" t="s">
        <v>397</v>
      </c>
      <c r="R42" s="102" t="s">
        <v>494</v>
      </c>
      <c r="S42" s="102"/>
    </row>
    <row r="43" spans="1:19" s="76" customFormat="1" ht="84">
      <c r="A43" s="81">
        <v>22</v>
      </c>
      <c r="B43" s="104" t="s">
        <v>220</v>
      </c>
      <c r="C43" s="106" t="s">
        <v>240</v>
      </c>
      <c r="D43" s="30" t="s">
        <v>197</v>
      </c>
      <c r="E43" s="106" t="s">
        <v>165</v>
      </c>
      <c r="F43" s="104" t="s">
        <v>182</v>
      </c>
      <c r="G43" s="90" t="s">
        <v>182</v>
      </c>
      <c r="H43" s="106">
        <v>54</v>
      </c>
      <c r="I43" s="106">
        <v>10</v>
      </c>
      <c r="J43" s="88" t="s">
        <v>495</v>
      </c>
      <c r="K43" s="106">
        <v>63</v>
      </c>
      <c r="L43" s="30" t="s">
        <v>17</v>
      </c>
      <c r="M43" s="30" t="s">
        <v>334</v>
      </c>
      <c r="N43" s="30" t="s">
        <v>332</v>
      </c>
      <c r="O43" s="30" t="s">
        <v>390</v>
      </c>
      <c r="P43" s="104" t="s">
        <v>306</v>
      </c>
      <c r="Q43" s="30" t="s">
        <v>496</v>
      </c>
      <c r="R43" s="30" t="s">
        <v>494</v>
      </c>
      <c r="S43" s="30"/>
    </row>
    <row r="44" spans="1:19" s="76" customFormat="1" ht="48">
      <c r="A44" s="81">
        <v>23</v>
      </c>
      <c r="B44" s="104" t="s">
        <v>213</v>
      </c>
      <c r="C44" s="106" t="s">
        <v>241</v>
      </c>
      <c r="D44" s="30" t="s">
        <v>197</v>
      </c>
      <c r="E44" s="106" t="s">
        <v>173</v>
      </c>
      <c r="F44" s="104" t="s">
        <v>182</v>
      </c>
      <c r="G44" s="90" t="s">
        <v>391</v>
      </c>
      <c r="H44" s="106">
        <v>54</v>
      </c>
      <c r="I44" s="106">
        <v>6</v>
      </c>
      <c r="J44" s="88" t="s">
        <v>497</v>
      </c>
      <c r="K44" s="106">
        <v>57</v>
      </c>
      <c r="L44" s="30" t="s">
        <v>29</v>
      </c>
      <c r="M44" s="30" t="s">
        <v>392</v>
      </c>
      <c r="N44" s="30" t="s">
        <v>334</v>
      </c>
      <c r="O44" s="30" t="s">
        <v>393</v>
      </c>
      <c r="P44" s="104" t="s">
        <v>306</v>
      </c>
      <c r="Q44" s="30" t="s">
        <v>394</v>
      </c>
      <c r="R44" s="30" t="s">
        <v>395</v>
      </c>
      <c r="S44" s="30"/>
    </row>
    <row r="45" spans="1:19" ht="102">
      <c r="A45" s="81">
        <v>24</v>
      </c>
      <c r="B45" s="104" t="s">
        <v>156</v>
      </c>
      <c r="C45" s="106" t="s">
        <v>162</v>
      </c>
      <c r="D45" s="30" t="s">
        <v>197</v>
      </c>
      <c r="E45" s="106" t="s">
        <v>165</v>
      </c>
      <c r="F45" s="104" t="s">
        <v>498</v>
      </c>
      <c r="G45" s="104" t="s">
        <v>498</v>
      </c>
      <c r="H45" s="106">
        <v>46</v>
      </c>
      <c r="I45" s="106">
        <v>8</v>
      </c>
      <c r="J45" s="88" t="s">
        <v>410</v>
      </c>
      <c r="K45" s="106">
        <v>63</v>
      </c>
      <c r="L45" s="30" t="s">
        <v>499</v>
      </c>
      <c r="M45" s="104" t="s">
        <v>500</v>
      </c>
      <c r="N45" s="104" t="s">
        <v>396</v>
      </c>
      <c r="O45" s="30" t="s">
        <v>501</v>
      </c>
      <c r="P45" s="30" t="s">
        <v>502</v>
      </c>
      <c r="Q45" s="62" t="s">
        <v>503</v>
      </c>
      <c r="R45" s="26" t="s">
        <v>504</v>
      </c>
      <c r="S45" s="26"/>
    </row>
    <row r="46" spans="1:19" ht="132">
      <c r="A46" s="28">
        <v>25</v>
      </c>
      <c r="B46" s="53" t="s">
        <v>157</v>
      </c>
      <c r="C46" s="108" t="s">
        <v>163</v>
      </c>
      <c r="D46" s="26" t="s">
        <v>197</v>
      </c>
      <c r="E46" s="108" t="s">
        <v>173</v>
      </c>
      <c r="F46" s="53" t="s">
        <v>252</v>
      </c>
      <c r="G46" s="34" t="s">
        <v>412</v>
      </c>
      <c r="H46" s="108">
        <v>54</v>
      </c>
      <c r="I46" s="108">
        <v>10</v>
      </c>
      <c r="J46" s="51" t="s">
        <v>505</v>
      </c>
      <c r="K46" s="108">
        <v>57</v>
      </c>
      <c r="L46" s="26" t="s">
        <v>506</v>
      </c>
      <c r="M46" s="26" t="s">
        <v>507</v>
      </c>
      <c r="N46" s="26" t="s">
        <v>493</v>
      </c>
      <c r="O46" s="26" t="s">
        <v>508</v>
      </c>
      <c r="P46" s="53" t="s">
        <v>316</v>
      </c>
      <c r="Q46" s="61" t="s">
        <v>509</v>
      </c>
      <c r="R46" s="26" t="s">
        <v>510</v>
      </c>
      <c r="S46" s="26"/>
    </row>
    <row r="47" spans="1:19" ht="48">
      <c r="A47" s="20" t="s">
        <v>28</v>
      </c>
      <c r="B47" s="53" t="s">
        <v>208</v>
      </c>
      <c r="C47" s="108" t="s">
        <v>226</v>
      </c>
      <c r="D47" s="53" t="s">
        <v>511</v>
      </c>
      <c r="E47" s="108" t="s">
        <v>175</v>
      </c>
      <c r="F47" s="53" t="s">
        <v>245</v>
      </c>
      <c r="G47" s="34"/>
      <c r="H47" s="108">
        <v>36</v>
      </c>
      <c r="I47" s="108">
        <v>2</v>
      </c>
      <c r="J47" s="51" t="s">
        <v>512</v>
      </c>
      <c r="K47" s="108">
        <v>121</v>
      </c>
      <c r="L47" s="26"/>
      <c r="M47" s="26"/>
      <c r="N47" s="26"/>
      <c r="O47" s="26"/>
      <c r="P47" s="53" t="s">
        <v>314</v>
      </c>
      <c r="Q47" s="26"/>
      <c r="R47" s="26"/>
      <c r="S47" s="26"/>
    </row>
    <row r="48" spans="1:19" ht="48">
      <c r="A48" s="20" t="s">
        <v>56</v>
      </c>
      <c r="B48" s="53" t="s">
        <v>279</v>
      </c>
      <c r="C48" s="108" t="s">
        <v>293</v>
      </c>
      <c r="D48" s="53" t="s">
        <v>511</v>
      </c>
      <c r="E48" s="108" t="s">
        <v>272</v>
      </c>
      <c r="F48" s="53" t="s">
        <v>305</v>
      </c>
      <c r="G48" s="34"/>
      <c r="H48" s="108">
        <v>40</v>
      </c>
      <c r="I48" s="108">
        <v>4</v>
      </c>
      <c r="J48" s="51"/>
      <c r="K48" s="108">
        <v>112</v>
      </c>
      <c r="L48" s="26"/>
      <c r="M48" s="26"/>
      <c r="N48" s="26"/>
      <c r="O48" s="26"/>
      <c r="P48" s="53" t="s">
        <v>315</v>
      </c>
      <c r="Q48" s="26"/>
      <c r="R48" s="26"/>
      <c r="S48" s="26"/>
    </row>
    <row r="49" spans="1:19" ht="48">
      <c r="A49" s="20" t="s">
        <v>29</v>
      </c>
      <c r="B49" s="53" t="s">
        <v>210</v>
      </c>
      <c r="C49" s="108" t="s">
        <v>228</v>
      </c>
      <c r="D49" s="53" t="s">
        <v>511</v>
      </c>
      <c r="E49" s="108" t="s">
        <v>175</v>
      </c>
      <c r="F49" s="53" t="s">
        <v>246</v>
      </c>
      <c r="G49" s="34" t="s">
        <v>513</v>
      </c>
      <c r="H49" s="108">
        <v>64</v>
      </c>
      <c r="I49" s="108">
        <v>4</v>
      </c>
      <c r="J49" s="51" t="s">
        <v>514</v>
      </c>
      <c r="K49" s="108">
        <v>121</v>
      </c>
      <c r="L49" s="26" t="s">
        <v>405</v>
      </c>
      <c r="M49" s="26" t="s">
        <v>406</v>
      </c>
      <c r="N49" s="26"/>
      <c r="O49" s="26"/>
      <c r="P49" s="53" t="s">
        <v>317</v>
      </c>
      <c r="Q49" s="26" t="s">
        <v>515</v>
      </c>
      <c r="R49" s="26" t="s">
        <v>516</v>
      </c>
      <c r="S49" s="26"/>
    </row>
    <row r="50" spans="1:19" s="105" customFormat="1" ht="36">
      <c r="A50" s="28">
        <v>26</v>
      </c>
      <c r="B50" s="53" t="s">
        <v>279</v>
      </c>
      <c r="C50" s="108" t="s">
        <v>286</v>
      </c>
      <c r="D50" s="26" t="s">
        <v>200</v>
      </c>
      <c r="E50" s="108" t="s">
        <v>270</v>
      </c>
      <c r="F50" s="53" t="s">
        <v>190</v>
      </c>
      <c r="G50" s="34" t="s">
        <v>517</v>
      </c>
      <c r="H50" s="108">
        <v>32</v>
      </c>
      <c r="I50" s="108">
        <v>4</v>
      </c>
      <c r="J50" s="51" t="s">
        <v>518</v>
      </c>
      <c r="K50" s="108">
        <v>70</v>
      </c>
      <c r="L50" s="54" t="s">
        <v>519</v>
      </c>
      <c r="M50" s="54" t="s">
        <v>519</v>
      </c>
      <c r="N50" s="54" t="s">
        <v>492</v>
      </c>
      <c r="O50" s="26"/>
      <c r="P50" s="53" t="s">
        <v>306</v>
      </c>
      <c r="Q50" s="54" t="s">
        <v>520</v>
      </c>
      <c r="R50" s="54" t="s">
        <v>521</v>
      </c>
      <c r="S50" s="26"/>
    </row>
    <row r="51" spans="1:19" ht="36">
      <c r="A51" s="28">
        <v>27</v>
      </c>
      <c r="B51" s="53" t="s">
        <v>158</v>
      </c>
      <c r="C51" s="108" t="s">
        <v>164</v>
      </c>
      <c r="D51" s="26" t="s">
        <v>200</v>
      </c>
      <c r="E51" s="108" t="s">
        <v>175</v>
      </c>
      <c r="F51" s="53" t="s">
        <v>250</v>
      </c>
      <c r="G51" s="34"/>
      <c r="H51" s="108">
        <v>36</v>
      </c>
      <c r="I51" s="108">
        <v>18</v>
      </c>
      <c r="J51" s="51"/>
      <c r="K51" s="108">
        <v>121</v>
      </c>
      <c r="L51" s="26"/>
      <c r="M51" s="26"/>
      <c r="N51" s="26"/>
      <c r="O51" s="26"/>
      <c r="P51" s="53" t="s">
        <v>323</v>
      </c>
      <c r="Q51" s="26"/>
      <c r="R51" s="26"/>
      <c r="S51" s="26"/>
    </row>
    <row r="52" spans="1:19" ht="228">
      <c r="A52" s="55">
        <v>28</v>
      </c>
      <c r="B52" s="123" t="s">
        <v>259</v>
      </c>
      <c r="C52" s="124" t="s">
        <v>267</v>
      </c>
      <c r="D52" s="56" t="s">
        <v>200</v>
      </c>
      <c r="E52" s="124" t="s">
        <v>274</v>
      </c>
      <c r="F52" s="123" t="s">
        <v>278</v>
      </c>
      <c r="G52" s="55"/>
      <c r="H52" s="124">
        <v>8</v>
      </c>
      <c r="I52" s="124">
        <v>8</v>
      </c>
      <c r="J52" s="51" t="s">
        <v>522</v>
      </c>
      <c r="K52" s="124">
        <v>90</v>
      </c>
      <c r="L52" s="56" t="s">
        <v>398</v>
      </c>
      <c r="M52" s="56" t="s">
        <v>399</v>
      </c>
      <c r="N52" s="56" t="s">
        <v>400</v>
      </c>
      <c r="O52" s="56"/>
      <c r="P52" s="123" t="s">
        <v>401</v>
      </c>
      <c r="Q52" s="56" t="s">
        <v>402</v>
      </c>
      <c r="R52" s="56" t="s">
        <v>403</v>
      </c>
      <c r="S52" s="56"/>
    </row>
    <row r="53" spans="1:19" ht="108">
      <c r="A53" s="28">
        <v>29</v>
      </c>
      <c r="B53" s="110" t="s">
        <v>259</v>
      </c>
      <c r="C53" s="111" t="s">
        <v>267</v>
      </c>
      <c r="D53" s="26" t="s">
        <v>200</v>
      </c>
      <c r="E53" s="111" t="s">
        <v>270</v>
      </c>
      <c r="F53" s="110" t="s">
        <v>251</v>
      </c>
      <c r="G53" s="34" t="s">
        <v>523</v>
      </c>
      <c r="H53" s="111">
        <v>8</v>
      </c>
      <c r="I53" s="111">
        <v>8</v>
      </c>
      <c r="J53" s="51" t="s">
        <v>524</v>
      </c>
      <c r="K53" s="111">
        <v>70</v>
      </c>
      <c r="L53" s="26" t="s">
        <v>525</v>
      </c>
      <c r="M53" s="26" t="s">
        <v>404</v>
      </c>
      <c r="N53" s="26" t="s">
        <v>492</v>
      </c>
      <c r="O53" s="26" t="s">
        <v>526</v>
      </c>
      <c r="P53" s="110" t="s">
        <v>307</v>
      </c>
      <c r="Q53" s="26" t="s">
        <v>527</v>
      </c>
      <c r="R53" s="26" t="s">
        <v>528</v>
      </c>
      <c r="S53" s="26"/>
    </row>
    <row r="54" spans="1:19" ht="48">
      <c r="A54" s="28">
        <v>30</v>
      </c>
      <c r="B54" s="110" t="s">
        <v>210</v>
      </c>
      <c r="C54" s="111" t="s">
        <v>228</v>
      </c>
      <c r="D54" s="26" t="s">
        <v>200</v>
      </c>
      <c r="E54" s="111" t="s">
        <v>171</v>
      </c>
      <c r="F54" s="110" t="s">
        <v>251</v>
      </c>
      <c r="G54" s="34" t="s">
        <v>523</v>
      </c>
      <c r="H54" s="111">
        <v>64</v>
      </c>
      <c r="I54" s="111">
        <v>4</v>
      </c>
      <c r="J54" s="51" t="s">
        <v>529</v>
      </c>
      <c r="K54" s="111">
        <v>48</v>
      </c>
      <c r="L54" s="26" t="s">
        <v>405</v>
      </c>
      <c r="M54" s="26" t="s">
        <v>406</v>
      </c>
      <c r="N54" s="26" t="s">
        <v>493</v>
      </c>
      <c r="O54" s="26" t="s">
        <v>530</v>
      </c>
      <c r="P54" s="110" t="s">
        <v>318</v>
      </c>
      <c r="Q54" s="26" t="s">
        <v>531</v>
      </c>
      <c r="R54" s="26" t="s">
        <v>532</v>
      </c>
      <c r="S54" s="26"/>
    </row>
    <row r="55" spans="1:19" s="2" customFormat="1" ht="36">
      <c r="A55" s="28">
        <v>31</v>
      </c>
      <c r="B55" s="110" t="s">
        <v>282</v>
      </c>
      <c r="C55" s="111" t="s">
        <v>289</v>
      </c>
      <c r="D55" s="26" t="s">
        <v>201</v>
      </c>
      <c r="E55" s="111" t="s">
        <v>174</v>
      </c>
      <c r="F55" s="110" t="s">
        <v>303</v>
      </c>
      <c r="G55" s="110" t="s">
        <v>303</v>
      </c>
      <c r="H55" s="111">
        <v>36</v>
      </c>
      <c r="I55" s="111">
        <v>4</v>
      </c>
      <c r="J55" s="51" t="s">
        <v>533</v>
      </c>
      <c r="K55" s="111">
        <v>60</v>
      </c>
      <c r="L55" s="26" t="s">
        <v>534</v>
      </c>
      <c r="M55" s="26" t="s">
        <v>535</v>
      </c>
      <c r="N55" s="26" t="s">
        <v>493</v>
      </c>
      <c r="O55" s="26" t="s">
        <v>536</v>
      </c>
      <c r="P55" s="110" t="s">
        <v>306</v>
      </c>
      <c r="Q55" s="26"/>
      <c r="R55" s="26"/>
      <c r="S55" s="26"/>
    </row>
    <row r="56" spans="1:19" s="2" customFormat="1" ht="36">
      <c r="A56" s="28">
        <v>32</v>
      </c>
      <c r="B56" s="110" t="s">
        <v>282</v>
      </c>
      <c r="C56" s="111" t="s">
        <v>289</v>
      </c>
      <c r="D56" s="26" t="s">
        <v>201</v>
      </c>
      <c r="E56" s="111" t="s">
        <v>176</v>
      </c>
      <c r="F56" s="110" t="s">
        <v>303</v>
      </c>
      <c r="G56" s="110" t="s">
        <v>303</v>
      </c>
      <c r="H56" s="111">
        <v>36</v>
      </c>
      <c r="I56" s="111">
        <v>4</v>
      </c>
      <c r="J56" s="51" t="s">
        <v>533</v>
      </c>
      <c r="K56" s="111">
        <v>61</v>
      </c>
      <c r="L56" s="26" t="s">
        <v>534</v>
      </c>
      <c r="M56" s="26" t="s">
        <v>535</v>
      </c>
      <c r="N56" s="35" t="s">
        <v>493</v>
      </c>
      <c r="O56" s="35" t="s">
        <v>536</v>
      </c>
      <c r="P56" s="125" t="s">
        <v>312</v>
      </c>
      <c r="Q56" s="26"/>
      <c r="R56" s="26"/>
      <c r="S56" s="26"/>
    </row>
    <row r="57" spans="1:19" ht="72">
      <c r="A57" s="28">
        <v>33</v>
      </c>
      <c r="B57" s="110" t="s">
        <v>214</v>
      </c>
      <c r="C57" s="111" t="s">
        <v>234</v>
      </c>
      <c r="D57" s="26" t="s">
        <v>201</v>
      </c>
      <c r="E57" s="111" t="s">
        <v>176</v>
      </c>
      <c r="F57" s="110" t="s">
        <v>248</v>
      </c>
      <c r="G57" s="110" t="s">
        <v>248</v>
      </c>
      <c r="H57" s="111">
        <v>44</v>
      </c>
      <c r="I57" s="111">
        <v>12</v>
      </c>
      <c r="J57" s="51" t="s">
        <v>537</v>
      </c>
      <c r="K57" s="111">
        <v>61</v>
      </c>
      <c r="L57" s="26" t="s">
        <v>538</v>
      </c>
      <c r="M57" s="26" t="s">
        <v>534</v>
      </c>
      <c r="N57" s="26" t="s">
        <v>534</v>
      </c>
      <c r="O57" s="26"/>
      <c r="P57" s="110" t="s">
        <v>312</v>
      </c>
      <c r="Q57" s="26"/>
      <c r="R57" s="26" t="s">
        <v>539</v>
      </c>
      <c r="S57" s="26"/>
    </row>
    <row r="58" spans="1:19" ht="72">
      <c r="A58" s="28">
        <v>34</v>
      </c>
      <c r="B58" s="110" t="s">
        <v>214</v>
      </c>
      <c r="C58" s="111" t="s">
        <v>234</v>
      </c>
      <c r="D58" s="26" t="s">
        <v>201</v>
      </c>
      <c r="E58" s="111" t="s">
        <v>174</v>
      </c>
      <c r="F58" s="110" t="s">
        <v>248</v>
      </c>
      <c r="G58" s="110" t="s">
        <v>248</v>
      </c>
      <c r="H58" s="111">
        <v>44</v>
      </c>
      <c r="I58" s="111">
        <v>12</v>
      </c>
      <c r="J58" s="51" t="s">
        <v>537</v>
      </c>
      <c r="K58" s="111">
        <v>60</v>
      </c>
      <c r="L58" s="26" t="s">
        <v>538</v>
      </c>
      <c r="M58" s="26" t="s">
        <v>534</v>
      </c>
      <c r="N58" s="26" t="s">
        <v>534</v>
      </c>
      <c r="O58" s="26"/>
      <c r="P58" s="110" t="s">
        <v>306</v>
      </c>
      <c r="Q58" s="26"/>
      <c r="R58" s="26"/>
      <c r="S58" s="26"/>
    </row>
    <row r="59" spans="1:19" s="2" customFormat="1" ht="60">
      <c r="A59" s="28">
        <v>35</v>
      </c>
      <c r="B59" s="110" t="s">
        <v>157</v>
      </c>
      <c r="C59" s="111" t="s">
        <v>231</v>
      </c>
      <c r="D59" s="26" t="s">
        <v>201</v>
      </c>
      <c r="E59" s="111" t="s">
        <v>176</v>
      </c>
      <c r="F59" s="110" t="s">
        <v>181</v>
      </c>
      <c r="G59" s="110" t="s">
        <v>181</v>
      </c>
      <c r="H59" s="111">
        <v>46</v>
      </c>
      <c r="I59" s="111">
        <v>10</v>
      </c>
      <c r="J59" s="51" t="s">
        <v>540</v>
      </c>
      <c r="K59" s="111">
        <v>61</v>
      </c>
      <c r="L59" s="26" t="s">
        <v>541</v>
      </c>
      <c r="M59" s="26" t="s">
        <v>493</v>
      </c>
      <c r="N59" s="26" t="s">
        <v>493</v>
      </c>
      <c r="O59" s="26" t="s">
        <v>542</v>
      </c>
      <c r="P59" s="110" t="s">
        <v>321</v>
      </c>
      <c r="Q59" s="26"/>
      <c r="R59" s="26"/>
      <c r="S59" s="26"/>
    </row>
    <row r="60" spans="1:19" s="2" customFormat="1" ht="60">
      <c r="A60" s="28">
        <v>36</v>
      </c>
      <c r="B60" s="110" t="s">
        <v>157</v>
      </c>
      <c r="C60" s="111" t="s">
        <v>231</v>
      </c>
      <c r="D60" s="26" t="s">
        <v>201</v>
      </c>
      <c r="E60" s="111" t="s">
        <v>174</v>
      </c>
      <c r="F60" s="110" t="s">
        <v>181</v>
      </c>
      <c r="G60" s="110" t="s">
        <v>181</v>
      </c>
      <c r="H60" s="111">
        <v>46</v>
      </c>
      <c r="I60" s="111">
        <v>10</v>
      </c>
      <c r="J60" s="51" t="s">
        <v>543</v>
      </c>
      <c r="K60" s="111">
        <v>60</v>
      </c>
      <c r="L60" s="26" t="s">
        <v>541</v>
      </c>
      <c r="M60" s="26" t="s">
        <v>493</v>
      </c>
      <c r="N60" s="26" t="s">
        <v>493</v>
      </c>
      <c r="O60" s="26" t="s">
        <v>542</v>
      </c>
      <c r="P60" s="110" t="s">
        <v>321</v>
      </c>
      <c r="Q60" s="26"/>
      <c r="R60" s="26"/>
      <c r="S60" s="26"/>
    </row>
    <row r="61" spans="1:19" s="2" customFormat="1" ht="48">
      <c r="A61" s="28">
        <v>37</v>
      </c>
      <c r="B61" s="110" t="s">
        <v>215</v>
      </c>
      <c r="C61" s="111" t="s">
        <v>235</v>
      </c>
      <c r="D61" s="26" t="s">
        <v>201</v>
      </c>
      <c r="E61" s="111" t="s">
        <v>170</v>
      </c>
      <c r="F61" s="110" t="s">
        <v>181</v>
      </c>
      <c r="G61" s="110" t="s">
        <v>181</v>
      </c>
      <c r="H61" s="111">
        <v>36</v>
      </c>
      <c r="I61" s="111">
        <v>6</v>
      </c>
      <c r="J61" s="51" t="s">
        <v>544</v>
      </c>
      <c r="K61" s="111">
        <v>21</v>
      </c>
      <c r="L61" s="26" t="s">
        <v>491</v>
      </c>
      <c r="M61" s="26" t="s">
        <v>493</v>
      </c>
      <c r="N61" s="26" t="s">
        <v>534</v>
      </c>
      <c r="O61" s="26" t="s">
        <v>545</v>
      </c>
      <c r="P61" s="110" t="s">
        <v>322</v>
      </c>
      <c r="Q61" s="26"/>
      <c r="R61" s="26"/>
      <c r="S61" s="26"/>
    </row>
    <row r="62" spans="1:19" s="2" customFormat="1" ht="108">
      <c r="A62" s="28">
        <v>38</v>
      </c>
      <c r="B62" s="110" t="s">
        <v>219</v>
      </c>
      <c r="C62" s="111" t="s">
        <v>239</v>
      </c>
      <c r="D62" s="26" t="s">
        <v>201</v>
      </c>
      <c r="E62" s="111" t="s">
        <v>170</v>
      </c>
      <c r="F62" s="110" t="s">
        <v>185</v>
      </c>
      <c r="G62" s="110" t="s">
        <v>185</v>
      </c>
      <c r="H62" s="111">
        <v>36</v>
      </c>
      <c r="I62" s="111">
        <v>18</v>
      </c>
      <c r="J62" s="51" t="s">
        <v>546</v>
      </c>
      <c r="K62" s="108">
        <v>74</v>
      </c>
      <c r="L62" s="26" t="s">
        <v>547</v>
      </c>
      <c r="M62" s="26" t="s">
        <v>534</v>
      </c>
      <c r="N62" s="26" t="s">
        <v>493</v>
      </c>
      <c r="O62" s="26" t="s">
        <v>548</v>
      </c>
      <c r="P62" s="53" t="s">
        <v>324</v>
      </c>
      <c r="Q62" s="26" t="s">
        <v>549</v>
      </c>
      <c r="R62" s="26" t="s">
        <v>550</v>
      </c>
      <c r="S62" s="26"/>
    </row>
    <row r="63" spans="1:19" ht="157.5">
      <c r="A63" s="28"/>
      <c r="B63" s="34" t="s">
        <v>155</v>
      </c>
      <c r="C63" s="108" t="s">
        <v>551</v>
      </c>
      <c r="D63" s="26" t="s">
        <v>201</v>
      </c>
      <c r="E63" s="111" t="s">
        <v>170</v>
      </c>
      <c r="F63" s="108" t="s">
        <v>552</v>
      </c>
      <c r="G63" s="108" t="s">
        <v>552</v>
      </c>
      <c r="H63" s="57" t="s">
        <v>553</v>
      </c>
      <c r="I63" s="58">
        <v>18</v>
      </c>
      <c r="J63" s="51" t="s">
        <v>554</v>
      </c>
      <c r="K63" s="111">
        <v>20</v>
      </c>
      <c r="L63" s="26" t="s">
        <v>555</v>
      </c>
      <c r="M63" s="26" t="s">
        <v>534</v>
      </c>
      <c r="N63" s="26" t="s">
        <v>534</v>
      </c>
      <c r="O63" s="26" t="s">
        <v>556</v>
      </c>
      <c r="P63" s="111" t="s">
        <v>557</v>
      </c>
      <c r="Q63" s="26" t="s">
        <v>558</v>
      </c>
      <c r="R63" s="26" t="s">
        <v>559</v>
      </c>
      <c r="S63" s="34"/>
    </row>
    <row r="64" spans="1:19" ht="36">
      <c r="A64" s="28"/>
      <c r="B64" s="53" t="s">
        <v>212</v>
      </c>
      <c r="C64" s="108" t="s">
        <v>230</v>
      </c>
      <c r="D64" s="26" t="s">
        <v>201</v>
      </c>
      <c r="E64" s="111" t="s">
        <v>170</v>
      </c>
      <c r="F64" s="108" t="s">
        <v>560</v>
      </c>
      <c r="G64" s="108" t="s">
        <v>560</v>
      </c>
      <c r="H64" s="57" t="s">
        <v>561</v>
      </c>
      <c r="I64" s="58">
        <v>6</v>
      </c>
      <c r="J64" s="51" t="s">
        <v>562</v>
      </c>
      <c r="K64" s="111">
        <v>21</v>
      </c>
      <c r="L64" s="32" t="s">
        <v>563</v>
      </c>
      <c r="M64" s="26" t="s">
        <v>564</v>
      </c>
      <c r="N64" s="26" t="s">
        <v>565</v>
      </c>
      <c r="O64" s="26" t="s">
        <v>566</v>
      </c>
      <c r="P64" s="20" t="s">
        <v>567</v>
      </c>
      <c r="Q64" s="20"/>
      <c r="R64" s="34"/>
      <c r="S64" s="34"/>
    </row>
    <row r="65" spans="1:19" ht="156">
      <c r="A65" s="28"/>
      <c r="B65" s="53" t="s">
        <v>222</v>
      </c>
      <c r="C65" s="108" t="s">
        <v>243</v>
      </c>
      <c r="D65" s="26" t="s">
        <v>201</v>
      </c>
      <c r="E65" s="111" t="s">
        <v>170</v>
      </c>
      <c r="F65" s="108" t="s">
        <v>568</v>
      </c>
      <c r="G65" s="108" t="s">
        <v>568</v>
      </c>
      <c r="H65" s="57" t="s">
        <v>23</v>
      </c>
      <c r="I65" s="58">
        <v>18</v>
      </c>
      <c r="J65" s="51" t="s">
        <v>569</v>
      </c>
      <c r="K65" s="65">
        <v>74</v>
      </c>
      <c r="L65" s="65">
        <v>60</v>
      </c>
      <c r="M65" s="26" t="s">
        <v>327</v>
      </c>
      <c r="N65" s="27">
        <v>2</v>
      </c>
      <c r="O65" s="26" t="s">
        <v>570</v>
      </c>
      <c r="P65" s="20" t="s">
        <v>358</v>
      </c>
      <c r="Q65" s="20" t="s">
        <v>359</v>
      </c>
      <c r="R65" s="34" t="s">
        <v>360</v>
      </c>
      <c r="S65" s="34"/>
    </row>
    <row r="66" spans="1:19" ht="77.25">
      <c r="A66" s="28">
        <v>39</v>
      </c>
      <c r="B66" s="53" t="s">
        <v>206</v>
      </c>
      <c r="C66" s="108" t="s">
        <v>224</v>
      </c>
      <c r="D66" s="26" t="s">
        <v>198</v>
      </c>
      <c r="E66" s="108" t="s">
        <v>166</v>
      </c>
      <c r="F66" s="53" t="s">
        <v>193</v>
      </c>
      <c r="G66" s="109"/>
      <c r="H66" s="108">
        <v>36</v>
      </c>
      <c r="I66" s="108">
        <v>8</v>
      </c>
      <c r="J66" s="51" t="s">
        <v>571</v>
      </c>
      <c r="K66" s="65">
        <v>33</v>
      </c>
      <c r="L66" s="54" t="s">
        <v>151</v>
      </c>
      <c r="M66" s="54" t="s">
        <v>327</v>
      </c>
      <c r="N66" s="54" t="s">
        <v>327</v>
      </c>
      <c r="O66" s="43" t="s">
        <v>379</v>
      </c>
      <c r="P66" s="53" t="s">
        <v>308</v>
      </c>
      <c r="Q66" s="54" t="s">
        <v>380</v>
      </c>
      <c r="R66" s="126" t="s">
        <v>381</v>
      </c>
      <c r="S66" s="26"/>
    </row>
    <row r="67" spans="1:19" ht="77.25">
      <c r="A67" s="28">
        <v>40</v>
      </c>
      <c r="B67" s="53" t="s">
        <v>206</v>
      </c>
      <c r="C67" s="108" t="s">
        <v>224</v>
      </c>
      <c r="D67" s="26" t="s">
        <v>198</v>
      </c>
      <c r="E67" s="108" t="s">
        <v>170</v>
      </c>
      <c r="F67" s="53" t="s">
        <v>193</v>
      </c>
      <c r="G67" s="109"/>
      <c r="H67" s="108">
        <v>36</v>
      </c>
      <c r="I67" s="108">
        <v>8</v>
      </c>
      <c r="J67" s="51" t="s">
        <v>572</v>
      </c>
      <c r="K67" s="65">
        <v>75</v>
      </c>
      <c r="L67" s="54" t="s">
        <v>43</v>
      </c>
      <c r="M67" s="54" t="s">
        <v>327</v>
      </c>
      <c r="N67" s="54" t="s">
        <v>327</v>
      </c>
      <c r="O67" s="43" t="s">
        <v>382</v>
      </c>
      <c r="P67" s="53" t="s">
        <v>308</v>
      </c>
      <c r="Q67" s="54" t="s">
        <v>380</v>
      </c>
      <c r="R67" s="126" t="s">
        <v>383</v>
      </c>
      <c r="S67" s="26"/>
    </row>
    <row r="68" spans="1:19" ht="48">
      <c r="A68" s="20" t="s">
        <v>150</v>
      </c>
      <c r="B68" s="53" t="s">
        <v>221</v>
      </c>
      <c r="C68" s="108" t="s">
        <v>242</v>
      </c>
      <c r="D68" s="26" t="s">
        <v>198</v>
      </c>
      <c r="E68" s="108" t="s">
        <v>166</v>
      </c>
      <c r="F68" s="53" t="s">
        <v>183</v>
      </c>
      <c r="G68" s="34"/>
      <c r="H68" s="108">
        <v>46</v>
      </c>
      <c r="I68" s="108">
        <v>6</v>
      </c>
      <c r="J68" s="51" t="s">
        <v>573</v>
      </c>
      <c r="K68" s="65">
        <v>54</v>
      </c>
      <c r="L68" s="26" t="s">
        <v>327</v>
      </c>
      <c r="M68" s="26" t="s">
        <v>32</v>
      </c>
      <c r="N68" s="26" t="s">
        <v>339</v>
      </c>
      <c r="O68" s="26" t="s">
        <v>574</v>
      </c>
      <c r="P68" s="53" t="s">
        <v>316</v>
      </c>
      <c r="Q68" s="26" t="s">
        <v>575</v>
      </c>
      <c r="R68" s="26" t="s">
        <v>384</v>
      </c>
      <c r="S68" s="26"/>
    </row>
    <row r="69" spans="1:19" ht="48">
      <c r="A69" s="20" t="s">
        <v>18</v>
      </c>
      <c r="B69" s="53" t="s">
        <v>223</v>
      </c>
      <c r="C69" s="108" t="s">
        <v>244</v>
      </c>
      <c r="D69" s="26" t="s">
        <v>198</v>
      </c>
      <c r="E69" s="108" t="s">
        <v>166</v>
      </c>
      <c r="F69" s="53" t="s">
        <v>187</v>
      </c>
      <c r="G69" s="34"/>
      <c r="H69" s="108">
        <v>46</v>
      </c>
      <c r="I69" s="108">
        <v>6</v>
      </c>
      <c r="J69" s="51" t="s">
        <v>576</v>
      </c>
      <c r="K69" s="65">
        <v>54</v>
      </c>
      <c r="L69" s="26" t="s">
        <v>577</v>
      </c>
      <c r="M69" s="26" t="s">
        <v>578</v>
      </c>
      <c r="N69" s="26" t="s">
        <v>579</v>
      </c>
      <c r="O69" s="26" t="s">
        <v>385</v>
      </c>
      <c r="P69" s="53" t="s">
        <v>316</v>
      </c>
      <c r="Q69" s="26" t="s">
        <v>580</v>
      </c>
      <c r="R69" s="26" t="s">
        <v>386</v>
      </c>
      <c r="S69" s="26"/>
    </row>
    <row r="70" spans="1:19" ht="48">
      <c r="A70" s="28">
        <v>41</v>
      </c>
      <c r="B70" s="53" t="s">
        <v>154</v>
      </c>
      <c r="C70" s="108" t="s">
        <v>160</v>
      </c>
      <c r="D70" s="26" t="s">
        <v>198</v>
      </c>
      <c r="E70" s="108" t="s">
        <v>171</v>
      </c>
      <c r="F70" s="53" t="s">
        <v>183</v>
      </c>
      <c r="G70" s="34"/>
      <c r="H70" s="108">
        <v>36</v>
      </c>
      <c r="I70" s="108">
        <v>6</v>
      </c>
      <c r="J70" s="51" t="s">
        <v>581</v>
      </c>
      <c r="K70" s="65">
        <v>48</v>
      </c>
      <c r="L70" s="26"/>
      <c r="M70" s="26"/>
      <c r="N70" s="26"/>
      <c r="O70" s="26"/>
      <c r="P70" s="53" t="s">
        <v>318</v>
      </c>
      <c r="Q70" s="26"/>
      <c r="R70" s="26"/>
      <c r="S70" s="26"/>
    </row>
    <row r="71" spans="1:19" ht="96">
      <c r="A71" s="28">
        <v>42</v>
      </c>
      <c r="B71" s="53" t="s">
        <v>158</v>
      </c>
      <c r="C71" s="108" t="s">
        <v>387</v>
      </c>
      <c r="D71" s="26" t="s">
        <v>198</v>
      </c>
      <c r="E71" s="108" t="s">
        <v>270</v>
      </c>
      <c r="F71" s="53" t="s">
        <v>325</v>
      </c>
      <c r="G71" s="34"/>
      <c r="H71" s="108">
        <v>32</v>
      </c>
      <c r="I71" s="108">
        <v>16</v>
      </c>
      <c r="J71" s="51" t="s">
        <v>582</v>
      </c>
      <c r="K71" s="65">
        <v>38</v>
      </c>
      <c r="L71" s="26" t="s">
        <v>25</v>
      </c>
      <c r="M71" s="26" t="s">
        <v>327</v>
      </c>
      <c r="N71" s="26" t="s">
        <v>327</v>
      </c>
      <c r="O71" s="26" t="s">
        <v>382</v>
      </c>
      <c r="P71" s="53" t="s">
        <v>306</v>
      </c>
      <c r="Q71" s="26" t="s">
        <v>388</v>
      </c>
      <c r="R71" s="127" t="s">
        <v>389</v>
      </c>
      <c r="S71" s="26"/>
    </row>
    <row r="72" spans="1:19" s="2" customFormat="1" ht="96">
      <c r="A72" s="28">
        <v>42</v>
      </c>
      <c r="B72" s="53" t="s">
        <v>158</v>
      </c>
      <c r="C72" s="108" t="s">
        <v>387</v>
      </c>
      <c r="D72" s="26" t="s">
        <v>198</v>
      </c>
      <c r="E72" s="128" t="s">
        <v>270</v>
      </c>
      <c r="F72" s="53" t="s">
        <v>187</v>
      </c>
      <c r="G72" s="34"/>
      <c r="H72" s="108">
        <v>32</v>
      </c>
      <c r="I72" s="108">
        <v>16</v>
      </c>
      <c r="J72" s="51" t="s">
        <v>582</v>
      </c>
      <c r="K72" s="65">
        <v>37</v>
      </c>
      <c r="L72" s="26" t="s">
        <v>152</v>
      </c>
      <c r="M72" s="26" t="s">
        <v>327</v>
      </c>
      <c r="N72" s="26" t="s">
        <v>327</v>
      </c>
      <c r="O72" s="26" t="s">
        <v>382</v>
      </c>
      <c r="P72" s="53" t="s">
        <v>306</v>
      </c>
      <c r="Q72" s="26" t="s">
        <v>388</v>
      </c>
      <c r="R72" s="127" t="s">
        <v>389</v>
      </c>
      <c r="S72" s="26"/>
    </row>
  </sheetData>
  <sheetProtection/>
  <mergeCells count="1">
    <mergeCell ref="A1:S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5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4.125" style="2" customWidth="1"/>
    <col min="2" max="2" width="18.75390625" style="2" customWidth="1"/>
    <col min="3" max="3" width="8.75390625" style="2" customWidth="1"/>
    <col min="4" max="4" width="12.00390625" style="2" customWidth="1"/>
    <col min="5" max="5" width="28.625" style="2" customWidth="1"/>
    <col min="6" max="6" width="8.50390625" style="2" customWidth="1"/>
    <col min="7" max="7" width="8.375" style="4" customWidth="1"/>
    <col min="8" max="8" width="8.375" style="2" bestFit="1" customWidth="1"/>
    <col min="9" max="9" width="7.50390625" style="2" bestFit="1" customWidth="1"/>
    <col min="10" max="10" width="14.375" style="2" customWidth="1"/>
    <col min="11" max="16384" width="9.00390625" style="2" customWidth="1"/>
  </cols>
  <sheetData>
    <row r="1" spans="1:10" ht="21" customHeight="1">
      <c r="A1" s="69" t="s">
        <v>146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9" customFormat="1" ht="12">
      <c r="A2" s="8" t="s">
        <v>57</v>
      </c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</row>
    <row r="3" spans="1:10" s="3" customFormat="1" ht="24" customHeight="1">
      <c r="A3" s="1" t="s">
        <v>67</v>
      </c>
      <c r="B3" s="1"/>
      <c r="C3" s="1"/>
      <c r="D3" s="1"/>
      <c r="E3" s="1"/>
      <c r="F3" s="1"/>
      <c r="G3" s="1"/>
      <c r="H3" s="1"/>
      <c r="I3" s="1"/>
      <c r="J3" s="1"/>
    </row>
    <row r="4" spans="1:10" s="3" customFormat="1" ht="24" customHeight="1">
      <c r="A4" s="1" t="s">
        <v>71</v>
      </c>
      <c r="B4" s="1"/>
      <c r="C4" s="1"/>
      <c r="D4" s="1"/>
      <c r="E4" s="1"/>
      <c r="F4" s="1"/>
      <c r="G4" s="1"/>
      <c r="H4" s="1"/>
      <c r="I4" s="1"/>
      <c r="J4" s="1"/>
    </row>
    <row r="5" spans="1:10" s="3" customFormat="1" ht="24" customHeight="1">
      <c r="A5" s="1" t="s">
        <v>73</v>
      </c>
      <c r="B5" s="1"/>
      <c r="C5" s="1"/>
      <c r="D5" s="1"/>
      <c r="E5" s="1"/>
      <c r="F5" s="1"/>
      <c r="G5" s="1"/>
      <c r="H5" s="1"/>
      <c r="I5" s="1"/>
      <c r="J5" s="1"/>
    </row>
    <row r="6" spans="1:10" s="3" customFormat="1" ht="24" customHeight="1">
      <c r="A6" s="1" t="s">
        <v>77</v>
      </c>
      <c r="B6" s="1"/>
      <c r="C6" s="1"/>
      <c r="D6" s="1"/>
      <c r="E6" s="1"/>
      <c r="F6" s="1"/>
      <c r="G6" s="1"/>
      <c r="H6" s="1"/>
      <c r="I6" s="1"/>
      <c r="J6" s="1"/>
    </row>
    <row r="7" spans="1:10" s="3" customFormat="1" ht="24" customHeight="1">
      <c r="A7" s="1" t="s">
        <v>81</v>
      </c>
      <c r="B7" s="1"/>
      <c r="C7" s="1"/>
      <c r="D7" s="1"/>
      <c r="E7" s="1"/>
      <c r="F7" s="1"/>
      <c r="G7" s="1"/>
      <c r="H7" s="1"/>
      <c r="I7" s="1"/>
      <c r="J7" s="1"/>
    </row>
    <row r="8" spans="1:10" s="3" customFormat="1" ht="24" customHeight="1">
      <c r="A8" s="1" t="s">
        <v>83</v>
      </c>
      <c r="B8" s="1"/>
      <c r="C8" s="1"/>
      <c r="D8" s="1"/>
      <c r="E8" s="1"/>
      <c r="F8" s="1"/>
      <c r="G8" s="1"/>
      <c r="H8" s="1"/>
      <c r="I8" s="1"/>
      <c r="J8" s="1"/>
    </row>
    <row r="9" spans="1:10" s="3" customFormat="1" ht="24" customHeight="1">
      <c r="A9" s="1" t="s">
        <v>84</v>
      </c>
      <c r="B9" s="1"/>
      <c r="C9" s="1"/>
      <c r="D9" s="1"/>
      <c r="E9" s="1"/>
      <c r="F9" s="1"/>
      <c r="G9" s="1"/>
      <c r="H9" s="1"/>
      <c r="I9" s="1"/>
      <c r="J9" s="1"/>
    </row>
    <row r="10" spans="1:10" s="3" customFormat="1" ht="24" customHeight="1">
      <c r="A10" s="1" t="s">
        <v>86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s="3" customFormat="1" ht="24" customHeight="1">
      <c r="A11" s="1" t="s">
        <v>88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4" customHeight="1">
      <c r="A12" s="1" t="s">
        <v>89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24" customHeight="1">
      <c r="A13" s="1" t="s">
        <v>92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4" customHeight="1">
      <c r="A14" s="1" t="s">
        <v>87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s="5" customFormat="1" ht="24" customHeight="1">
      <c r="A15" s="1" t="s">
        <v>94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4" customHeight="1">
      <c r="A16" s="1" t="s">
        <v>79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4" customHeight="1">
      <c r="A17" s="1" t="s">
        <v>96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4" customHeight="1">
      <c r="A18" s="1" t="s">
        <v>97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4" customHeight="1">
      <c r="A19" s="1" t="s">
        <v>99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24" customHeight="1">
      <c r="A20" s="1" t="s">
        <v>82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4" customHeight="1">
      <c r="A21" s="1" t="s">
        <v>102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4" customHeight="1">
      <c r="A22" s="1" t="s">
        <v>75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s="14" customFormat="1" ht="24" customHeight="1">
      <c r="A23" s="1" t="s">
        <v>103</v>
      </c>
      <c r="B23" s="1"/>
      <c r="C23" s="1"/>
      <c r="D23" s="1"/>
      <c r="E23" s="1"/>
      <c r="F23" s="1"/>
      <c r="G23" s="1"/>
      <c r="H23" s="1"/>
      <c r="I23" s="1"/>
      <c r="J23" s="22"/>
    </row>
    <row r="24" spans="1:10" s="15" customFormat="1" ht="24" customHeight="1">
      <c r="A24" s="1" t="s">
        <v>80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s="15" customFormat="1" ht="24" customHeight="1">
      <c r="A25" s="1" t="s">
        <v>105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s="16" customFormat="1" ht="24" customHeight="1">
      <c r="A26" s="20" t="s">
        <v>69</v>
      </c>
      <c r="B26" s="20"/>
      <c r="C26" s="20"/>
      <c r="D26" s="20"/>
      <c r="E26" s="20"/>
      <c r="F26" s="20"/>
      <c r="G26" s="20"/>
      <c r="H26" s="20"/>
      <c r="I26" s="20"/>
      <c r="J26" s="20"/>
    </row>
    <row r="27" spans="1:10" s="15" customFormat="1" ht="24" customHeight="1">
      <c r="A27" s="1" t="s">
        <v>106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s="15" customFormat="1" ht="24" customHeight="1">
      <c r="A28" s="1" t="s">
        <v>107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s="15" customFormat="1" ht="24" customHeight="1">
      <c r="A29" s="1" t="s">
        <v>108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s="15" customFormat="1" ht="24" customHeight="1">
      <c r="A30" s="1" t="s">
        <v>109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ht="24" customHeight="1">
      <c r="A31" s="1" t="s">
        <v>85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s="15" customFormat="1" ht="24" customHeight="1">
      <c r="A32" s="1" t="s">
        <v>111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s="15" customFormat="1" ht="24" customHeight="1">
      <c r="A33" s="1" t="s">
        <v>112</v>
      </c>
      <c r="B33" s="1"/>
      <c r="C33" s="1"/>
      <c r="D33" s="1"/>
      <c r="E33" s="1"/>
      <c r="F33" s="1"/>
      <c r="G33" s="1"/>
      <c r="H33" s="17"/>
      <c r="I33" s="18"/>
      <c r="J33" s="1"/>
    </row>
    <row r="34" spans="1:10" ht="24" customHeight="1">
      <c r="A34" s="1" t="s">
        <v>110</v>
      </c>
      <c r="B34" s="1"/>
      <c r="C34" s="1"/>
      <c r="D34" s="1"/>
      <c r="E34" s="1"/>
      <c r="F34" s="1"/>
      <c r="G34" s="1"/>
      <c r="H34" s="17"/>
      <c r="I34" s="18"/>
      <c r="J34" s="1"/>
    </row>
    <row r="35" spans="1:10" ht="24" customHeight="1">
      <c r="A35" s="1" t="s">
        <v>113</v>
      </c>
      <c r="B35" s="1"/>
      <c r="C35" s="1"/>
      <c r="D35" s="1"/>
      <c r="E35" s="1"/>
      <c r="F35" s="1"/>
      <c r="G35" s="1"/>
      <c r="H35" s="17"/>
      <c r="I35" s="18"/>
      <c r="J35" s="1"/>
    </row>
    <row r="36" spans="1:10" ht="24" customHeight="1">
      <c r="A36" s="1" t="s">
        <v>114</v>
      </c>
      <c r="B36" s="1"/>
      <c r="C36" s="1"/>
      <c r="D36" s="1"/>
      <c r="E36" s="1"/>
      <c r="F36" s="1"/>
      <c r="G36" s="1"/>
      <c r="H36" s="17"/>
      <c r="I36" s="18"/>
      <c r="J36" s="1"/>
    </row>
    <row r="37" spans="1:10" s="15" customFormat="1" ht="24" customHeight="1">
      <c r="A37" s="1" t="s">
        <v>115</v>
      </c>
      <c r="B37" s="1"/>
      <c r="C37" s="1"/>
      <c r="D37" s="1"/>
      <c r="E37" s="1"/>
      <c r="F37" s="1"/>
      <c r="G37" s="1"/>
      <c r="H37" s="17"/>
      <c r="I37" s="18"/>
      <c r="J37" s="22"/>
    </row>
    <row r="38" spans="1:10" s="15" customFormat="1" ht="24" customHeight="1">
      <c r="A38" s="1" t="s">
        <v>22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s="15" customFormat="1" ht="24" customHeight="1">
      <c r="A39" s="1" t="s">
        <v>93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24" customHeight="1">
      <c r="A40" s="1" t="s">
        <v>116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ht="24" customHeight="1">
      <c r="A41" s="1" t="s">
        <v>118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24" customHeight="1">
      <c r="A42" s="1" t="s">
        <v>68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s="15" customFormat="1" ht="24" customHeight="1">
      <c r="A43" s="1" t="s">
        <v>119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24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s="15" customFormat="1" ht="24" customHeight="1">
      <c r="A45" s="1" t="s">
        <v>120</v>
      </c>
      <c r="B45" s="1"/>
      <c r="C45" s="1"/>
      <c r="D45" s="1"/>
      <c r="E45" s="1"/>
      <c r="F45" s="1"/>
      <c r="G45" s="1"/>
      <c r="H45" s="1"/>
      <c r="I45" s="23"/>
      <c r="J45" s="8"/>
    </row>
    <row r="46" spans="1:10" ht="24" customHeight="1">
      <c r="A46" s="1" t="s">
        <v>98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s="16" customFormat="1" ht="24" customHeight="1">
      <c r="A47" s="20" t="s">
        <v>24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s="15" customFormat="1" ht="24" customHeight="1">
      <c r="A48" s="1" t="s">
        <v>26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s="15" customFormat="1" ht="24" customHeight="1">
      <c r="A49" s="1" t="s">
        <v>121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s="15" customFormat="1" ht="24" customHeight="1">
      <c r="A50" s="1" t="s">
        <v>101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s="15" customFormat="1" ht="24" customHeight="1">
      <c r="A51" s="1" t="s">
        <v>122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s="15" customFormat="1" ht="24" customHeight="1">
      <c r="A52" s="1" t="s">
        <v>78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ht="24" customHeight="1">
      <c r="A53" s="1" t="s">
        <v>90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ht="24" customHeight="1">
      <c r="A54" s="1" t="s">
        <v>74</v>
      </c>
      <c r="B54" s="1"/>
      <c r="C54" s="1"/>
      <c r="D54" s="1"/>
      <c r="E54" s="1"/>
      <c r="F54" s="1"/>
      <c r="G54" s="1"/>
      <c r="H54" s="1"/>
      <c r="I54" s="1"/>
      <c r="J54" s="1"/>
    </row>
    <row r="55" spans="1:18" ht="24" customHeight="1">
      <c r="A55" s="1" t="s">
        <v>124</v>
      </c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7"/>
      <c r="O55" s="7"/>
      <c r="P55" s="7"/>
      <c r="Q55" s="7"/>
      <c r="R55" s="7"/>
    </row>
    <row r="56" spans="1:10" ht="24" customHeight="1">
      <c r="A56" s="1" t="s">
        <v>53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ht="24" customHeight="1">
      <c r="A57" s="1" t="s">
        <v>42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24" customHeight="1">
      <c r="A58" s="1" t="s">
        <v>55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24" customHeight="1">
      <c r="A59" s="1" t="s">
        <v>36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ht="24" customHeight="1">
      <c r="A60" s="1" t="s">
        <v>104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24" customHeight="1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9"/>
    </row>
    <row r="62" spans="1:10" s="5" customFormat="1" ht="24" customHeight="1">
      <c r="A62" s="1" t="s">
        <v>72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ht="24" customHeight="1">
      <c r="A63" s="1" t="s">
        <v>91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24" customHeight="1">
      <c r="A64" s="1" t="s">
        <v>100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s="6" customFormat="1" ht="24" customHeight="1">
      <c r="A65" s="1" t="s">
        <v>125</v>
      </c>
      <c r="B65" s="1"/>
      <c r="C65" s="1"/>
      <c r="D65" s="1"/>
      <c r="E65" s="1"/>
      <c r="F65" s="1"/>
      <c r="G65" s="1"/>
      <c r="H65" s="1"/>
      <c r="I65" s="1"/>
      <c r="J65" s="20"/>
    </row>
    <row r="66" spans="1:10" ht="24" customHeight="1">
      <c r="A66" s="1" t="s">
        <v>126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24" customHeight="1">
      <c r="A67" s="1" t="s">
        <v>127</v>
      </c>
      <c r="B67" s="1"/>
      <c r="C67" s="1"/>
      <c r="D67" s="1"/>
      <c r="E67" s="1"/>
      <c r="F67" s="1"/>
      <c r="G67" s="1"/>
      <c r="H67" s="1"/>
      <c r="I67" s="1"/>
      <c r="J67" s="19"/>
    </row>
    <row r="68" spans="1:10" ht="24" customHeight="1">
      <c r="A68" s="1" t="s">
        <v>31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ht="24" customHeight="1">
      <c r="A69" s="1" t="s">
        <v>33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ht="24" customHeight="1">
      <c r="A70" s="1" t="s">
        <v>34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ht="24" customHeight="1">
      <c r="A71" s="1" t="s">
        <v>35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ht="24" customHeight="1">
      <c r="A72" s="1" t="s">
        <v>37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ht="24" customHeight="1">
      <c r="A73" s="1" t="s">
        <v>38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24" customHeight="1">
      <c r="A74" s="1" t="s">
        <v>39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24" customHeight="1">
      <c r="A75" s="1" t="s">
        <v>40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24" customHeight="1">
      <c r="A76" s="1" t="s">
        <v>41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s="21" customFormat="1" ht="24" customHeight="1">
      <c r="A77" s="20" t="s">
        <v>43</v>
      </c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24" customHeight="1">
      <c r="A78" s="1" t="s">
        <v>44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24" customHeight="1">
      <c r="A79" s="1" t="s">
        <v>45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ht="24" customHeight="1">
      <c r="A80" s="1" t="s">
        <v>46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24" customHeight="1">
      <c r="A81" s="1" t="s">
        <v>47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ht="24" customHeight="1">
      <c r="A82" s="1" t="s">
        <v>49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ht="24" customHeight="1">
      <c r="A83" s="1" t="s">
        <v>50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ht="24" customHeight="1">
      <c r="A84" s="1" t="s">
        <v>51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ht="24" customHeight="1">
      <c r="A85" s="1" t="s">
        <v>52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s="3" customFormat="1" ht="24" customHeight="1">
      <c r="A86" s="1" t="s">
        <v>128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s="3" customFormat="1" ht="24" customHeight="1">
      <c r="A87" s="1" t="s">
        <v>129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s="3" customFormat="1" ht="24" customHeight="1">
      <c r="A88" s="1" t="s">
        <v>95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ht="24" customHeight="1">
      <c r="A89" s="70" t="s">
        <v>27</v>
      </c>
      <c r="B89" s="70"/>
      <c r="C89" s="70"/>
      <c r="D89" s="70"/>
      <c r="E89" s="70"/>
      <c r="F89" s="70"/>
      <c r="G89" s="70"/>
      <c r="H89" s="70"/>
      <c r="I89" s="70"/>
      <c r="J89" s="73"/>
    </row>
    <row r="90" spans="1:10" ht="3.75" customHeight="1">
      <c r="A90" s="71" t="s">
        <v>27</v>
      </c>
      <c r="B90" s="71"/>
      <c r="C90" s="71"/>
      <c r="D90" s="71"/>
      <c r="E90" s="71"/>
      <c r="F90" s="71"/>
      <c r="G90" s="71"/>
      <c r="H90" s="71"/>
      <c r="I90" s="71"/>
      <c r="J90" s="74"/>
    </row>
    <row r="91" spans="1:10" ht="24" customHeight="1" hidden="1">
      <c r="A91" s="71" t="s">
        <v>27</v>
      </c>
      <c r="B91" s="71"/>
      <c r="C91" s="71"/>
      <c r="D91" s="71"/>
      <c r="E91" s="71"/>
      <c r="F91" s="71"/>
      <c r="G91" s="71"/>
      <c r="H91" s="71"/>
      <c r="I91" s="71"/>
      <c r="J91" s="74"/>
    </row>
    <row r="92" spans="1:10" ht="24" customHeight="1" hidden="1">
      <c r="A92" s="72" t="s">
        <v>27</v>
      </c>
      <c r="B92" s="72"/>
      <c r="C92" s="72"/>
      <c r="D92" s="72"/>
      <c r="E92" s="72"/>
      <c r="F92" s="72"/>
      <c r="G92" s="72"/>
      <c r="H92" s="72"/>
      <c r="I92" s="72"/>
      <c r="J92" s="75"/>
    </row>
    <row r="93" spans="1:10" ht="24" customHeight="1">
      <c r="A93" s="70" t="s">
        <v>30</v>
      </c>
      <c r="B93" s="70"/>
      <c r="C93" s="70"/>
      <c r="D93" s="70"/>
      <c r="E93" s="70"/>
      <c r="F93" s="70"/>
      <c r="G93" s="70"/>
      <c r="H93" s="70"/>
      <c r="I93" s="70"/>
      <c r="J93" s="73"/>
    </row>
    <row r="94" spans="1:10" ht="3.75" customHeight="1">
      <c r="A94" s="71" t="s">
        <v>30</v>
      </c>
      <c r="B94" s="71"/>
      <c r="C94" s="71"/>
      <c r="D94" s="71"/>
      <c r="E94" s="71"/>
      <c r="F94" s="71"/>
      <c r="G94" s="71"/>
      <c r="H94" s="71"/>
      <c r="I94" s="71"/>
      <c r="J94" s="74"/>
    </row>
    <row r="95" spans="1:10" ht="8.25" customHeight="1" hidden="1">
      <c r="A95" s="71" t="s">
        <v>30</v>
      </c>
      <c r="B95" s="71"/>
      <c r="C95" s="71"/>
      <c r="D95" s="71"/>
      <c r="E95" s="71"/>
      <c r="F95" s="71"/>
      <c r="G95" s="71"/>
      <c r="H95" s="71"/>
      <c r="I95" s="71"/>
      <c r="J95" s="74"/>
    </row>
    <row r="96" spans="1:10" ht="24" customHeight="1" hidden="1">
      <c r="A96" s="72" t="s">
        <v>30</v>
      </c>
      <c r="B96" s="72"/>
      <c r="C96" s="72"/>
      <c r="D96" s="72"/>
      <c r="E96" s="72"/>
      <c r="F96" s="72"/>
      <c r="G96" s="72"/>
      <c r="H96" s="72"/>
      <c r="I96" s="72"/>
      <c r="J96" s="75"/>
    </row>
    <row r="97" spans="1:10" s="5" customFormat="1" ht="24" customHeight="1">
      <c r="A97" s="1" t="s">
        <v>130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ht="24" customHeight="1">
      <c r="A98" s="70" t="s">
        <v>123</v>
      </c>
      <c r="B98" s="70"/>
      <c r="C98" s="70"/>
      <c r="D98" s="70"/>
      <c r="E98" s="70"/>
      <c r="F98" s="70"/>
      <c r="G98" s="70"/>
      <c r="H98" s="70"/>
      <c r="I98" s="70"/>
      <c r="J98" s="73"/>
    </row>
    <row r="99" spans="1:10" ht="11.25" customHeight="1">
      <c r="A99" s="71" t="s">
        <v>30</v>
      </c>
      <c r="B99" s="71"/>
      <c r="C99" s="71"/>
      <c r="D99" s="71"/>
      <c r="E99" s="71"/>
      <c r="F99" s="71"/>
      <c r="G99" s="71"/>
      <c r="H99" s="71"/>
      <c r="I99" s="71"/>
      <c r="J99" s="74"/>
    </row>
    <row r="100" spans="1:10" ht="12" customHeight="1" hidden="1">
      <c r="A100" s="71" t="s">
        <v>30</v>
      </c>
      <c r="B100" s="71"/>
      <c r="C100" s="71"/>
      <c r="D100" s="71"/>
      <c r="E100" s="71"/>
      <c r="F100" s="71"/>
      <c r="G100" s="71"/>
      <c r="H100" s="71"/>
      <c r="I100" s="71"/>
      <c r="J100" s="74"/>
    </row>
    <row r="101" spans="1:10" ht="24" customHeight="1" hidden="1">
      <c r="A101" s="72" t="s">
        <v>30</v>
      </c>
      <c r="B101" s="72"/>
      <c r="C101" s="72"/>
      <c r="D101" s="72"/>
      <c r="E101" s="72"/>
      <c r="F101" s="72"/>
      <c r="G101" s="72"/>
      <c r="H101" s="72"/>
      <c r="I101" s="72"/>
      <c r="J101" s="75"/>
    </row>
    <row r="102" spans="1:10" ht="24" customHeight="1">
      <c r="A102" s="1" t="s">
        <v>131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24" customHeight="1">
      <c r="A103" s="1" t="s">
        <v>132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24" customHeight="1">
      <c r="A104" s="1" t="s">
        <v>133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24" customHeight="1">
      <c r="A105" s="1" t="s">
        <v>134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24" customHeight="1">
      <c r="A106" s="1" t="s">
        <v>135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5" customFormat="1" ht="24" customHeight="1">
      <c r="A107" s="1" t="s">
        <v>136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5" customFormat="1" ht="24" customHeight="1">
      <c r="A108" s="1" t="s">
        <v>117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5" customFormat="1" ht="24" customHeight="1">
      <c r="A109" s="1" t="s">
        <v>137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5" customFormat="1" ht="24" customHeight="1">
      <c r="A110" s="1" t="s">
        <v>138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24" customHeight="1">
      <c r="A111" s="1" t="s">
        <v>139</v>
      </c>
      <c r="B111" s="10"/>
      <c r="C111" s="10"/>
      <c r="D111" s="1"/>
      <c r="E111" s="8"/>
      <c r="F111" s="8"/>
      <c r="G111" s="10"/>
      <c r="H111" s="10"/>
      <c r="I111" s="12"/>
      <c r="J111" s="11"/>
    </row>
    <row r="112" spans="1:10" ht="24" customHeight="1">
      <c r="A112" s="1" t="s">
        <v>140</v>
      </c>
      <c r="B112" s="10"/>
      <c r="C112" s="10"/>
      <c r="D112" s="1"/>
      <c r="E112" s="8"/>
      <c r="F112" s="8"/>
      <c r="G112" s="10"/>
      <c r="H112" s="10"/>
      <c r="I112" s="24"/>
      <c r="J112" s="11"/>
    </row>
    <row r="113" spans="1:10" ht="24" customHeight="1">
      <c r="A113" s="1" t="s">
        <v>141</v>
      </c>
      <c r="B113" s="10"/>
      <c r="C113" s="10"/>
      <c r="D113" s="1"/>
      <c r="E113" s="8"/>
      <c r="F113" s="8"/>
      <c r="G113" s="10"/>
      <c r="H113" s="10"/>
      <c r="I113" s="12"/>
      <c r="J113" s="11"/>
    </row>
    <row r="114" spans="1:10" ht="24" customHeight="1">
      <c r="A114" s="1" t="s">
        <v>142</v>
      </c>
      <c r="B114" s="10"/>
      <c r="C114" s="10"/>
      <c r="D114" s="1"/>
      <c r="E114" s="8"/>
      <c r="F114" s="8"/>
      <c r="G114" s="10"/>
      <c r="H114" s="13"/>
      <c r="I114" s="25"/>
      <c r="J114" s="11"/>
    </row>
    <row r="115" spans="1:10" ht="24" customHeight="1">
      <c r="A115" s="1" t="s">
        <v>21</v>
      </c>
      <c r="B115" s="10"/>
      <c r="C115" s="10"/>
      <c r="D115" s="1"/>
      <c r="E115" s="8"/>
      <c r="F115" s="8"/>
      <c r="G115" s="10"/>
      <c r="H115" s="10"/>
      <c r="I115" s="12"/>
      <c r="J115" s="11"/>
    </row>
  </sheetData>
  <sheetProtection/>
  <mergeCells count="31">
    <mergeCell ref="A98:A101"/>
    <mergeCell ref="B98:B101"/>
    <mergeCell ref="C98:C101"/>
    <mergeCell ref="D98:D101"/>
    <mergeCell ref="I89:I92"/>
    <mergeCell ref="I93:I96"/>
    <mergeCell ref="H93:H96"/>
    <mergeCell ref="E98:E101"/>
    <mergeCell ref="F98:F101"/>
    <mergeCell ref="G98:G101"/>
    <mergeCell ref="E93:E96"/>
    <mergeCell ref="F93:F96"/>
    <mergeCell ref="G93:G96"/>
    <mergeCell ref="J98:J101"/>
    <mergeCell ref="J93:J96"/>
    <mergeCell ref="H98:H101"/>
    <mergeCell ref="I98:I101"/>
    <mergeCell ref="A93:A96"/>
    <mergeCell ref="B93:B96"/>
    <mergeCell ref="C93:C96"/>
    <mergeCell ref="D93:D96"/>
    <mergeCell ref="A1:J1"/>
    <mergeCell ref="A89:A92"/>
    <mergeCell ref="B89:B92"/>
    <mergeCell ref="C89:C92"/>
    <mergeCell ref="D89:D92"/>
    <mergeCell ref="E89:E92"/>
    <mergeCell ref="F89:F92"/>
    <mergeCell ref="G89:G92"/>
    <mergeCell ref="J89:J92"/>
    <mergeCell ref="H89:H92"/>
  </mergeCells>
  <printOptions horizontalCentered="1" verticalCentered="1"/>
  <pageMargins left="0.7480314960629921" right="0.7480314960629921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2017-12-20T02:33:40Z</cp:lastPrinted>
  <dcterms:created xsi:type="dcterms:W3CDTF">2011-07-08T07:29:19Z</dcterms:created>
  <dcterms:modified xsi:type="dcterms:W3CDTF">2017-12-20T02:33:44Z</dcterms:modified>
  <cp:category/>
  <cp:version/>
  <cp:contentType/>
  <cp:contentStatus/>
</cp:coreProperties>
</file>